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-15" yWindow="-15" windowWidth="19200" windowHeight="12615" activeTab="2"/>
  </bookViews>
  <sheets>
    <sheet name="1. 세입세출총괄표" sheetId="30" r:id="rId1"/>
    <sheet name="2. 세입결산서" sheetId="12" r:id="rId2"/>
    <sheet name="3. 세출결산서" sheetId="13" r:id="rId3"/>
  </sheets>
  <definedNames>
    <definedName name="_xlnm.Print_Area" localSheetId="1">'2. 세입결산서'!$A$1:$I$64</definedName>
    <definedName name="_xlnm.Print_Titles" localSheetId="1">'2. 세입결산서'!$4:$4</definedName>
    <definedName name="_xlnm.Print_Titles" localSheetId="2">'3. 세출결산서'!$4:$4</definedName>
  </definedNames>
  <calcPr calcId="162913"/>
</workbook>
</file>

<file path=xl/calcChain.xml><?xml version="1.0" encoding="utf-8"?>
<calcChain xmlns="http://schemas.openxmlformats.org/spreadsheetml/2006/main">
  <c r="J16" i="30" l="1"/>
</calcChain>
</file>

<file path=xl/sharedStrings.xml><?xml version="1.0" encoding="utf-8"?>
<sst xmlns="http://schemas.openxmlformats.org/spreadsheetml/2006/main" count="288" uniqueCount="76">
  <si>
    <t>관</t>
    <phoneticPr fontId="1" type="noConversion"/>
  </si>
  <si>
    <t>항</t>
    <phoneticPr fontId="1" type="noConversion"/>
  </si>
  <si>
    <t>목</t>
    <phoneticPr fontId="1" type="noConversion"/>
  </si>
  <si>
    <t>구분</t>
    <phoneticPr fontId="1" type="noConversion"/>
  </si>
  <si>
    <t>순번</t>
    <phoneticPr fontId="1" type="noConversion"/>
  </si>
  <si>
    <t>정부보조금</t>
    <phoneticPr fontId="1" type="noConversion"/>
  </si>
  <si>
    <t>자부담</t>
    <phoneticPr fontId="1" type="noConversion"/>
  </si>
  <si>
    <t>후원금</t>
    <phoneticPr fontId="1" type="noConversion"/>
  </si>
  <si>
    <t>합계</t>
    <phoneticPr fontId="1" type="noConversion"/>
  </si>
  <si>
    <t>입소자부담금수입</t>
  </si>
  <si>
    <t>입소비용수입</t>
  </si>
  <si>
    <t>예산</t>
  </si>
  <si>
    <t>결산</t>
  </si>
  <si>
    <t>증감</t>
  </si>
  <si>
    <t>보조금수입</t>
  </si>
  <si>
    <t>후원금수입</t>
  </si>
  <si>
    <t>비지정후원금</t>
  </si>
  <si>
    <t>전입금</t>
  </si>
  <si>
    <t>이월금</t>
  </si>
  <si>
    <t>전년도이월금</t>
  </si>
  <si>
    <t>전년도이월금(후원금)</t>
  </si>
  <si>
    <t>잡수입</t>
  </si>
  <si>
    <t>기타예금이자수입</t>
  </si>
  <si>
    <t>기타잡수입</t>
  </si>
  <si>
    <t>합계</t>
  </si>
  <si>
    <t>사무비</t>
  </si>
  <si>
    <t>인건비</t>
  </si>
  <si>
    <t>급여</t>
  </si>
  <si>
    <t>제수당</t>
  </si>
  <si>
    <t>퇴직금 및 퇴직적립금</t>
  </si>
  <si>
    <t>사회보험부담금</t>
  </si>
  <si>
    <t>기타후생경비</t>
  </si>
  <si>
    <t>업무추진비</t>
  </si>
  <si>
    <t>회의비</t>
  </si>
  <si>
    <t>운영비</t>
  </si>
  <si>
    <t>수용비 및 수수료</t>
  </si>
  <si>
    <t>공공요금</t>
  </si>
  <si>
    <t>제세공과금</t>
  </si>
  <si>
    <t>차량비</t>
  </si>
  <si>
    <t>기타운영비</t>
  </si>
  <si>
    <t>재산조성비</t>
  </si>
  <si>
    <t>시설비</t>
  </si>
  <si>
    <t>자산취득비</t>
  </si>
  <si>
    <t>시설장비유지비</t>
  </si>
  <si>
    <t>사업비</t>
  </si>
  <si>
    <t>생계비</t>
  </si>
  <si>
    <t>수용기관경비</t>
  </si>
  <si>
    <t>의료비</t>
  </si>
  <si>
    <t>연료비</t>
  </si>
  <si>
    <t>예비비 및 기타</t>
  </si>
  <si>
    <t>반환금</t>
  </si>
  <si>
    <t>순번</t>
  </si>
  <si>
    <t>1. 세입세출 결산총괄표</t>
    <phoneticPr fontId="1" type="noConversion"/>
  </si>
  <si>
    <t>세입</t>
  </si>
  <si>
    <t>세출</t>
  </si>
  <si>
    <t>관</t>
  </si>
  <si>
    <t>항</t>
  </si>
  <si>
    <t>예산액</t>
  </si>
  <si>
    <t>결산액</t>
  </si>
  <si>
    <t>증감액</t>
  </si>
  <si>
    <t>`</t>
    <phoneticPr fontId="1" type="noConversion"/>
  </si>
  <si>
    <t>잡지출</t>
  </si>
  <si>
    <t>총합계</t>
  </si>
  <si>
    <t>2. 세입결산서</t>
    <phoneticPr fontId="1" type="noConversion"/>
  </si>
  <si>
    <t>3. 세출결산서</t>
    <phoneticPr fontId="1" type="noConversion"/>
  </si>
  <si>
    <t>.</t>
    <phoneticPr fontId="1" type="noConversion"/>
  </si>
  <si>
    <t>시군구보조금</t>
    <phoneticPr fontId="1" type="noConversion"/>
  </si>
  <si>
    <t>시도보조금</t>
    <phoneticPr fontId="1" type="noConversion"/>
  </si>
  <si>
    <t>피복비</t>
    <phoneticPr fontId="1" type="noConversion"/>
  </si>
  <si>
    <t>일상생활지원사업비</t>
  </si>
  <si>
    <t>자치회의지원사업비</t>
  </si>
  <si>
    <t>계절별나들이사업비</t>
  </si>
  <si>
    <t>문화생활지원사업비</t>
  </si>
  <si>
    <t>기타프로그램사업비</t>
  </si>
  <si>
    <t>지정후원금</t>
    <phoneticPr fontId="1" type="noConversion"/>
  </si>
  <si>
    <t>차년도이월금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</si>
</sst>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80" formatCode="#,##0_ "/>
  </numFmts>
  <fonts count="11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한컴바탕"/>
      <family val="1"/>
      <charset val="129"/>
    </font>
    <font>
      <sz val="10"/>
      <color theme="1"/>
      <name val="한컴바탕"/>
      <family val="1"/>
      <charset val="129"/>
    </font>
    <font>
      <sz val="11"/>
      <name val="돋움"/>
      <family val="3"/>
      <charset val="129"/>
    </font>
    <font>
      <sz val="11"/>
      <name val="한컴바탕"/>
      <family val="1"/>
      <charset val="129"/>
    </font>
    <font>
      <sz val="9"/>
      <name val="한컴바탕"/>
      <family val="1"/>
      <charset val="129"/>
    </font>
    <font>
      <sz val="11"/>
      <color theme="1"/>
      <name val="맑은 고딕"/>
      <family val="2"/>
      <charset val="129"/>
      <scheme val="minor"/>
    </font>
    <font>
      <sz val="9"/>
      <color rgb="FF000000"/>
      <name val="한컴바탕"/>
      <family val="1"/>
      <charset val="129"/>
    </font>
    <font>
      <b/>
      <sz val="14"/>
      <color theme="1"/>
      <name val="한컴바탕"/>
      <family val="1"/>
      <charset val="129"/>
    </font>
    <font>
      <b/>
      <sz val="9"/>
      <color rgb="FF286892"/>
      <name val="한컴바탕"/>
      <family val="1"/>
      <charset val="129"/>
    </font>
  </fonts>
  <fills count="11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4F4F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4F4F4"/>
        <bgColor rgb="FF000000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4.9989318521683403E-2"/>
        <bgColor rgb="FF000000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6">
    <xf numFmtId="0" fontId="0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</cellStyleXfs>
  <cellXfs count="84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right" vertical="center" wrapText="1"/>
    </xf>
    <xf numFmtId="3" fontId="8" fillId="3" borderId="2" xfId="0" applyNumberFormat="1" applyFont="1" applyFill="1" applyBorder="1" applyAlignment="1">
      <alignment horizontal="right" vertical="center" wrapText="1"/>
    </xf>
    <xf numFmtId="0" fontId="8" fillId="4" borderId="4" xfId="0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horizontal="right" vertical="center" wrapText="1"/>
    </xf>
    <xf numFmtId="3" fontId="8" fillId="4" borderId="4" xfId="0" applyNumberFormat="1" applyFont="1" applyFill="1" applyBorder="1" applyAlignment="1">
      <alignment horizontal="right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right" vertical="center" wrapText="1"/>
    </xf>
    <xf numFmtId="3" fontId="8" fillId="3" borderId="4" xfId="0" applyNumberFormat="1" applyFont="1" applyFill="1" applyBorder="1" applyAlignment="1">
      <alignment horizontal="right" vertical="center" wrapText="1"/>
    </xf>
    <xf numFmtId="180" fontId="8" fillId="4" borderId="4" xfId="0" applyNumberFormat="1" applyFont="1" applyFill="1" applyBorder="1" applyAlignment="1">
      <alignment horizontal="right" vertical="center" wrapText="1"/>
    </xf>
    <xf numFmtId="180" fontId="8" fillId="3" borderId="4" xfId="0" applyNumberFormat="1" applyFont="1" applyFill="1" applyBorder="1" applyAlignment="1">
      <alignment horizontal="right" vertical="center" wrapText="1"/>
    </xf>
    <xf numFmtId="0" fontId="5" fillId="0" borderId="0" xfId="0" applyFont="1">
      <alignment vertical="center"/>
    </xf>
    <xf numFmtId="180" fontId="0" fillId="0" borderId="0" xfId="0" applyNumberFormat="1">
      <alignment vertical="center"/>
    </xf>
    <xf numFmtId="180" fontId="6" fillId="0" borderId="2" xfId="0" applyNumberFormat="1" applyFont="1" applyBorder="1" applyAlignment="1">
      <alignment horizontal="right" vertical="center" wrapText="1"/>
    </xf>
    <xf numFmtId="3" fontId="6" fillId="0" borderId="2" xfId="0" applyNumberFormat="1" applyFont="1" applyBorder="1" applyAlignment="1">
      <alignment horizontal="right" vertical="center" wrapText="1"/>
    </xf>
    <xf numFmtId="0" fontId="9" fillId="0" borderId="0" xfId="0" applyFont="1" applyAlignment="1">
      <alignment vertical="center"/>
    </xf>
    <xf numFmtId="0" fontId="6" fillId="2" borderId="4" xfId="0" applyFont="1" applyFill="1" applyBorder="1" applyAlignment="1">
      <alignment horizontal="center" vertical="center" wrapText="1"/>
    </xf>
    <xf numFmtId="180" fontId="8" fillId="6" borderId="2" xfId="0" applyNumberFormat="1" applyFont="1" applyFill="1" applyBorder="1" applyAlignment="1">
      <alignment horizontal="right" vertical="center" wrapText="1"/>
    </xf>
    <xf numFmtId="180" fontId="8" fillId="6" borderId="4" xfId="0" applyNumberFormat="1" applyFont="1" applyFill="1" applyBorder="1" applyAlignment="1">
      <alignment horizontal="right" vertical="center" wrapText="1"/>
    </xf>
    <xf numFmtId="180" fontId="8" fillId="7" borderId="4" xfId="0" applyNumberFormat="1" applyFont="1" applyFill="1" applyBorder="1" applyAlignment="1">
      <alignment horizontal="right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180" fontId="10" fillId="0" borderId="2" xfId="0" applyNumberFormat="1" applyFont="1" applyBorder="1" applyAlignment="1">
      <alignment horizontal="right" vertical="center" wrapText="1"/>
    </xf>
    <xf numFmtId="180" fontId="10" fillId="0" borderId="4" xfId="0" applyNumberFormat="1" applyFont="1" applyBorder="1" applyAlignment="1">
      <alignment horizontal="right" vertical="center" wrapText="1"/>
    </xf>
    <xf numFmtId="180" fontId="8" fillId="0" borderId="13" xfId="0" applyNumberFormat="1" applyFont="1" applyFill="1" applyBorder="1" applyAlignment="1">
      <alignment horizontal="right" vertical="center" wrapText="1"/>
    </xf>
    <xf numFmtId="180" fontId="8" fillId="0" borderId="12" xfId="0" applyNumberFormat="1" applyFont="1" applyFill="1" applyBorder="1" applyAlignment="1">
      <alignment horizontal="right" vertical="center" wrapText="1"/>
    </xf>
    <xf numFmtId="49" fontId="8" fillId="3" borderId="2" xfId="0" applyNumberFormat="1" applyFont="1" applyFill="1" applyBorder="1" applyAlignment="1">
      <alignment horizontal="center" vertical="center" wrapText="1"/>
    </xf>
    <xf numFmtId="49" fontId="8" fillId="4" borderId="4" xfId="0" applyNumberFormat="1" applyFont="1" applyFill="1" applyBorder="1" applyAlignment="1">
      <alignment horizontal="center" vertical="center" wrapText="1"/>
    </xf>
    <xf numFmtId="49" fontId="8" fillId="3" borderId="4" xfId="0" applyNumberFormat="1" applyFont="1" applyFill="1" applyBorder="1" applyAlignment="1">
      <alignment horizontal="center" vertical="center" wrapText="1"/>
    </xf>
    <xf numFmtId="0" fontId="8" fillId="5" borderId="2" xfId="0" applyFont="1" applyFill="1" applyBorder="1" applyAlignment="1">
      <alignment horizontal="center" vertical="center" wrapText="1"/>
    </xf>
    <xf numFmtId="180" fontId="8" fillId="5" borderId="2" xfId="0" applyNumberFormat="1" applyFont="1" applyFill="1" applyBorder="1" applyAlignment="1">
      <alignment horizontal="right" vertical="center" wrapText="1"/>
    </xf>
    <xf numFmtId="180" fontId="8" fillId="5" borderId="4" xfId="0" applyNumberFormat="1" applyFont="1" applyFill="1" applyBorder="1" applyAlignment="1">
      <alignment horizontal="right" vertical="center" wrapText="1"/>
    </xf>
    <xf numFmtId="3" fontId="8" fillId="8" borderId="4" xfId="0" applyNumberFormat="1" applyFont="1" applyFill="1" applyBorder="1" applyAlignment="1">
      <alignment horizontal="right" vertical="center" wrapText="1"/>
    </xf>
    <xf numFmtId="180" fontId="8" fillId="8" borderId="4" xfId="0" applyNumberFormat="1" applyFont="1" applyFill="1" applyBorder="1" applyAlignment="1">
      <alignment horizontal="right" vertical="center" wrapText="1"/>
    </xf>
    <xf numFmtId="0" fontId="8" fillId="8" borderId="2" xfId="0" applyFont="1" applyFill="1" applyBorder="1" applyAlignment="1">
      <alignment horizontal="center" vertical="center" wrapText="1"/>
    </xf>
    <xf numFmtId="180" fontId="8" fillId="9" borderId="4" xfId="0" applyNumberFormat="1" applyFont="1" applyFill="1" applyBorder="1" applyAlignment="1">
      <alignment horizontal="right" vertical="center" wrapText="1"/>
    </xf>
    <xf numFmtId="0" fontId="8" fillId="8" borderId="4" xfId="0" applyFont="1" applyFill="1" applyBorder="1" applyAlignment="1">
      <alignment horizontal="center" vertical="center" wrapText="1"/>
    </xf>
    <xf numFmtId="0" fontId="8" fillId="8" borderId="5" xfId="0" applyFont="1" applyFill="1" applyBorder="1" applyAlignment="1">
      <alignment horizontal="center" vertical="center" wrapText="1"/>
    </xf>
    <xf numFmtId="0" fontId="8" fillId="5" borderId="5" xfId="0" applyFont="1" applyFill="1" applyBorder="1" applyAlignment="1">
      <alignment horizontal="center" vertical="center" wrapText="1"/>
    </xf>
    <xf numFmtId="0" fontId="8" fillId="5" borderId="4" xfId="0" applyFont="1" applyFill="1" applyBorder="1" applyAlignment="1">
      <alignment horizontal="center" vertical="center" wrapText="1"/>
    </xf>
    <xf numFmtId="0" fontId="8" fillId="8" borderId="4" xfId="0" applyFont="1" applyFill="1" applyBorder="1" applyAlignment="1">
      <alignment horizontal="center" vertical="center" wrapText="1"/>
    </xf>
    <xf numFmtId="0" fontId="8" fillId="8" borderId="4" xfId="0" applyFont="1" applyFill="1" applyBorder="1" applyAlignment="1">
      <alignment horizontal="right" vertical="center" wrapText="1"/>
    </xf>
    <xf numFmtId="0" fontId="10" fillId="5" borderId="2" xfId="0" applyFont="1" applyFill="1" applyBorder="1" applyAlignment="1">
      <alignment horizontal="center" vertical="center" wrapText="1"/>
    </xf>
    <xf numFmtId="180" fontId="10" fillId="5" borderId="2" xfId="0" applyNumberFormat="1" applyFont="1" applyFill="1" applyBorder="1" applyAlignment="1">
      <alignment horizontal="right" vertical="center" wrapText="1"/>
    </xf>
    <xf numFmtId="0" fontId="10" fillId="5" borderId="4" xfId="0" applyFont="1" applyFill="1" applyBorder="1" applyAlignment="1">
      <alignment horizontal="center" vertical="center" wrapText="1"/>
    </xf>
    <xf numFmtId="180" fontId="10" fillId="5" borderId="4" xfId="0" applyNumberFormat="1" applyFont="1" applyFill="1" applyBorder="1" applyAlignment="1">
      <alignment horizontal="right" vertical="center" wrapText="1"/>
    </xf>
    <xf numFmtId="180" fontId="2" fillId="10" borderId="1" xfId="0" applyNumberFormat="1" applyFont="1" applyFill="1" applyBorder="1">
      <alignment vertical="center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8" borderId="3" xfId="0" applyFont="1" applyFill="1" applyBorder="1" applyAlignment="1">
      <alignment horizontal="center" vertical="center" wrapText="1"/>
    </xf>
    <xf numFmtId="0" fontId="8" fillId="8" borderId="5" xfId="0" applyFont="1" applyFill="1" applyBorder="1" applyAlignment="1">
      <alignment horizontal="center" vertical="center" wrapText="1"/>
    </xf>
    <xf numFmtId="0" fontId="8" fillId="8" borderId="4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 wrapText="1"/>
    </xf>
    <xf numFmtId="0" fontId="8" fillId="4" borderId="5" xfId="0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8" fillId="5" borderId="3" xfId="0" applyFont="1" applyFill="1" applyBorder="1" applyAlignment="1">
      <alignment horizontal="center" vertical="center" wrapText="1"/>
    </xf>
    <xf numFmtId="0" fontId="8" fillId="5" borderId="5" xfId="0" applyFont="1" applyFill="1" applyBorder="1" applyAlignment="1">
      <alignment horizontal="center" vertical="center" wrapText="1"/>
    </xf>
    <xf numFmtId="0" fontId="8" fillId="5" borderId="4" xfId="0" applyFont="1" applyFill="1" applyBorder="1" applyAlignment="1">
      <alignment horizontal="center" vertical="center" wrapText="1"/>
    </xf>
    <xf numFmtId="0" fontId="10" fillId="5" borderId="6" xfId="0" applyFont="1" applyFill="1" applyBorder="1" applyAlignment="1">
      <alignment horizontal="center" vertical="center" wrapText="1"/>
    </xf>
    <xf numFmtId="0" fontId="10" fillId="5" borderId="7" xfId="0" applyFont="1" applyFill="1" applyBorder="1" applyAlignment="1">
      <alignment horizontal="center" vertical="center" wrapText="1"/>
    </xf>
    <xf numFmtId="0" fontId="10" fillId="5" borderId="8" xfId="0" applyFont="1" applyFill="1" applyBorder="1" applyAlignment="1">
      <alignment horizontal="center" vertical="center" wrapText="1"/>
    </xf>
    <xf numFmtId="0" fontId="10" fillId="5" borderId="0" xfId="0" applyFont="1" applyFill="1" applyBorder="1" applyAlignment="1">
      <alignment horizontal="center" vertical="center" wrapText="1"/>
    </xf>
    <xf numFmtId="0" fontId="10" fillId="5" borderId="9" xfId="0" applyFont="1" applyFill="1" applyBorder="1" applyAlignment="1">
      <alignment horizontal="center" vertical="center" wrapText="1"/>
    </xf>
    <xf numFmtId="0" fontId="10" fillId="5" borderId="10" xfId="0" applyFont="1" applyFill="1" applyBorder="1" applyAlignment="1">
      <alignment horizontal="center" vertical="center" wrapText="1"/>
    </xf>
    <xf numFmtId="3" fontId="8" fillId="5" borderId="4" xfId="0" applyNumberFormat="1" applyFont="1" applyFill="1" applyBorder="1" applyAlignment="1">
      <alignment horizontal="right" vertical="center" wrapText="1"/>
    </xf>
    <xf numFmtId="3" fontId="8" fillId="5" borderId="2" xfId="0" applyNumberFormat="1" applyFont="1" applyFill="1" applyBorder="1" applyAlignment="1">
      <alignment horizontal="right" vertical="center" wrapText="1"/>
    </xf>
  </cellXfs>
  <cellStyles count="6">
    <cellStyle name="쉼표 [0] 2" xfId="2"/>
    <cellStyle name="표준" xfId="0" builtinId="0"/>
    <cellStyle name="표준 2" xfId="1"/>
    <cellStyle name="표준 3" xfId="3"/>
    <cellStyle name="표준 4" xfId="5"/>
    <cellStyle name="표준 7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K17"/>
  <sheetViews>
    <sheetView zoomScale="85" zoomScaleNormal="85" workbookViewId="0">
      <selection activeCell="N9" sqref="N9"/>
    </sheetView>
  </sheetViews>
  <sheetFormatPr defaultRowHeight="13.5" x14ac:dyDescent="0.3"/>
  <cols>
    <col min="1" max="1" width="5.125" style="1" customWidth="1"/>
    <col min="2" max="2" width="15.625" style="1" customWidth="1"/>
    <col min="3" max="3" width="10.625" style="1" customWidth="1"/>
    <col min="4" max="11" width="12.625" style="1" customWidth="1"/>
    <col min="12" max="16384" width="9" style="1"/>
  </cols>
  <sheetData>
    <row r="2" spans="1:11" ht="28.5" customHeight="1" x14ac:dyDescent="0.3">
      <c r="A2" s="18" t="s">
        <v>52</v>
      </c>
      <c r="B2" s="18"/>
      <c r="C2" s="18"/>
      <c r="D2" s="18"/>
      <c r="E2" s="18"/>
      <c r="F2" s="18"/>
    </row>
    <row r="4" spans="1:11" s="14" customFormat="1" ht="17.100000000000001" customHeight="1" x14ac:dyDescent="0.3">
      <c r="A4" s="50" t="s">
        <v>51</v>
      </c>
      <c r="B4" s="52" t="s">
        <v>53</v>
      </c>
      <c r="C4" s="53"/>
      <c r="D4" s="53"/>
      <c r="E4" s="53"/>
      <c r="F4" s="54"/>
      <c r="G4" s="52" t="s">
        <v>54</v>
      </c>
      <c r="H4" s="53"/>
      <c r="I4" s="53"/>
      <c r="J4" s="53"/>
      <c r="K4" s="54"/>
    </row>
    <row r="5" spans="1:11" s="14" customFormat="1" ht="17.100000000000001" customHeight="1" x14ac:dyDescent="0.3">
      <c r="A5" s="51"/>
      <c r="B5" s="19" t="s">
        <v>55</v>
      </c>
      <c r="C5" s="19" t="s">
        <v>56</v>
      </c>
      <c r="D5" s="19" t="s">
        <v>57</v>
      </c>
      <c r="E5" s="19" t="s">
        <v>58</v>
      </c>
      <c r="F5" s="19" t="s">
        <v>59</v>
      </c>
      <c r="G5" s="19" t="s">
        <v>55</v>
      </c>
      <c r="H5" s="19" t="s">
        <v>56</v>
      </c>
      <c r="I5" s="19" t="s">
        <v>57</v>
      </c>
      <c r="J5" s="19" t="s">
        <v>58</v>
      </c>
      <c r="K5" s="19" t="s">
        <v>59</v>
      </c>
    </row>
    <row r="6" spans="1:11" ht="30" customHeight="1" x14ac:dyDescent="0.3">
      <c r="A6" s="3">
        <v>1</v>
      </c>
      <c r="B6" s="3" t="s">
        <v>9</v>
      </c>
      <c r="C6" s="29" t="s">
        <v>10</v>
      </c>
      <c r="D6" s="5">
        <v>6000000</v>
      </c>
      <c r="E6" s="5">
        <v>6000000</v>
      </c>
      <c r="F6" s="4">
        <v>0</v>
      </c>
      <c r="G6" s="58" t="s">
        <v>25</v>
      </c>
      <c r="H6" s="3" t="s">
        <v>26</v>
      </c>
      <c r="I6" s="5">
        <v>68178000</v>
      </c>
      <c r="J6" s="83">
        <v>67392890</v>
      </c>
      <c r="K6" s="5">
        <v>785110</v>
      </c>
    </row>
    <row r="7" spans="1:11" ht="30" customHeight="1" x14ac:dyDescent="0.3">
      <c r="A7" s="6">
        <v>2</v>
      </c>
      <c r="B7" s="6" t="s">
        <v>14</v>
      </c>
      <c r="C7" s="30" t="s">
        <v>14</v>
      </c>
      <c r="D7" s="8">
        <v>79290000</v>
      </c>
      <c r="E7" s="35">
        <v>78682770</v>
      </c>
      <c r="F7" s="8">
        <v>607230</v>
      </c>
      <c r="G7" s="59"/>
      <c r="H7" s="6" t="s">
        <v>32</v>
      </c>
      <c r="I7" s="8">
        <v>160000</v>
      </c>
      <c r="J7" s="8">
        <v>35280</v>
      </c>
      <c r="K7" s="8">
        <v>124720</v>
      </c>
    </row>
    <row r="8" spans="1:11" ht="30" customHeight="1" x14ac:dyDescent="0.3">
      <c r="A8" s="9">
        <v>3</v>
      </c>
      <c r="B8" s="9" t="s">
        <v>15</v>
      </c>
      <c r="C8" s="31" t="s">
        <v>15</v>
      </c>
      <c r="D8" s="11">
        <v>500000</v>
      </c>
      <c r="E8" s="82">
        <v>500000</v>
      </c>
      <c r="F8" s="11">
        <v>0</v>
      </c>
      <c r="G8" s="60"/>
      <c r="H8" s="9" t="s">
        <v>34</v>
      </c>
      <c r="I8" s="11">
        <v>10223000</v>
      </c>
      <c r="J8" s="11">
        <v>8293652</v>
      </c>
      <c r="K8" s="11">
        <v>1929348</v>
      </c>
    </row>
    <row r="9" spans="1:11" ht="30" customHeight="1" x14ac:dyDescent="0.3">
      <c r="A9" s="6">
        <v>4</v>
      </c>
      <c r="B9" s="6" t="s">
        <v>17</v>
      </c>
      <c r="C9" s="30" t="s">
        <v>17</v>
      </c>
      <c r="D9" s="8">
        <v>0</v>
      </c>
      <c r="E9" s="8">
        <v>0</v>
      </c>
      <c r="F9" s="7">
        <v>0</v>
      </c>
      <c r="G9" s="6" t="s">
        <v>40</v>
      </c>
      <c r="H9" s="6" t="s">
        <v>41</v>
      </c>
      <c r="I9" s="8">
        <v>600000</v>
      </c>
      <c r="J9" s="8">
        <v>468940</v>
      </c>
      <c r="K9" s="8">
        <v>131060</v>
      </c>
    </row>
    <row r="10" spans="1:11" ht="30" customHeight="1" x14ac:dyDescent="0.3">
      <c r="A10" s="9">
        <v>5</v>
      </c>
      <c r="B10" s="9" t="s">
        <v>18</v>
      </c>
      <c r="C10" s="31" t="s">
        <v>18</v>
      </c>
      <c r="D10" s="11">
        <v>3554000</v>
      </c>
      <c r="E10" s="82">
        <v>3552670</v>
      </c>
      <c r="F10" s="11">
        <v>1330</v>
      </c>
      <c r="G10" s="58" t="s">
        <v>44</v>
      </c>
      <c r="H10" s="9" t="s">
        <v>34</v>
      </c>
      <c r="I10" s="11">
        <v>9118000</v>
      </c>
      <c r="J10" s="11">
        <v>8439690</v>
      </c>
      <c r="K10" s="11">
        <v>678310</v>
      </c>
    </row>
    <row r="11" spans="1:11" ht="30" customHeight="1" x14ac:dyDescent="0.3">
      <c r="A11" s="6">
        <v>6</v>
      </c>
      <c r="B11" s="6" t="s">
        <v>21</v>
      </c>
      <c r="C11" s="30" t="s">
        <v>21</v>
      </c>
      <c r="D11" s="8">
        <v>1235000</v>
      </c>
      <c r="E11" s="8">
        <v>1218016</v>
      </c>
      <c r="F11" s="8">
        <v>16984</v>
      </c>
      <c r="G11" s="60"/>
      <c r="H11" s="6" t="s">
        <v>44</v>
      </c>
      <c r="I11" s="8">
        <v>2285000</v>
      </c>
      <c r="J11" s="8">
        <v>2106950</v>
      </c>
      <c r="K11" s="8">
        <v>178050</v>
      </c>
    </row>
    <row r="12" spans="1:11" ht="30" customHeight="1" x14ac:dyDescent="0.3">
      <c r="A12" s="9">
        <v>7</v>
      </c>
      <c r="B12" s="9"/>
      <c r="C12" s="9"/>
      <c r="D12" s="10">
        <v>0</v>
      </c>
      <c r="E12" s="10">
        <v>0</v>
      </c>
      <c r="F12" s="10">
        <v>0</v>
      </c>
      <c r="G12" s="9" t="s">
        <v>61</v>
      </c>
      <c r="H12" s="9" t="s">
        <v>61</v>
      </c>
      <c r="I12" s="11">
        <v>0</v>
      </c>
      <c r="J12" s="11">
        <v>0</v>
      </c>
      <c r="K12" s="11">
        <v>0</v>
      </c>
    </row>
    <row r="13" spans="1:11" ht="30" customHeight="1" x14ac:dyDescent="0.3">
      <c r="A13" s="39">
        <v>8</v>
      </c>
      <c r="B13" s="39"/>
      <c r="C13" s="39"/>
      <c r="D13" s="44">
        <v>0</v>
      </c>
      <c r="E13" s="44">
        <v>0</v>
      </c>
      <c r="F13" s="44">
        <v>0</v>
      </c>
      <c r="G13" s="39" t="s">
        <v>49</v>
      </c>
      <c r="H13" s="39" t="s">
        <v>49</v>
      </c>
      <c r="I13" s="35">
        <v>15000</v>
      </c>
      <c r="J13" s="35">
        <v>230633</v>
      </c>
      <c r="K13" s="35">
        <v>-215633</v>
      </c>
    </row>
    <row r="14" spans="1:11" s="14" customFormat="1" ht="30" customHeight="1" x14ac:dyDescent="0.3">
      <c r="A14" s="55" t="s">
        <v>24</v>
      </c>
      <c r="B14" s="56"/>
      <c r="C14" s="57"/>
      <c r="D14" s="27">
        <v>90579000</v>
      </c>
      <c r="E14" s="28">
        <v>89953456</v>
      </c>
      <c r="F14" s="17">
        <v>625544</v>
      </c>
      <c r="G14" s="55" t="s">
        <v>24</v>
      </c>
      <c r="H14" s="57"/>
      <c r="I14" s="16">
        <v>90579000</v>
      </c>
      <c r="J14" s="16">
        <v>86968035</v>
      </c>
      <c r="K14" s="17">
        <v>3610965</v>
      </c>
    </row>
    <row r="16" spans="1:11" ht="28.5" customHeight="1" x14ac:dyDescent="0.3">
      <c r="I16" s="1" t="s">
        <v>75</v>
      </c>
      <c r="J16" s="49">
        <f>E14-J14</f>
        <v>2985421</v>
      </c>
    </row>
    <row r="17" spans="4:4" x14ac:dyDescent="0.3">
      <c r="D17" s="1" t="s">
        <v>60</v>
      </c>
    </row>
  </sheetData>
  <mergeCells count="7">
    <mergeCell ref="A4:A5"/>
    <mergeCell ref="B4:F4"/>
    <mergeCell ref="G4:K4"/>
    <mergeCell ref="A14:C14"/>
    <mergeCell ref="G14:H14"/>
    <mergeCell ref="G6:G8"/>
    <mergeCell ref="G10:G11"/>
  </mergeCells>
  <phoneticPr fontId="1" type="noConversion"/>
  <printOptions horizontalCentered="1"/>
  <pageMargins left="0.31496062992125984" right="0.31496062992125984" top="0.74803149606299213" bottom="0.74803149606299213" header="0.31496062992125984" footer="0.31496062992125984"/>
  <pageSetup paperSize="9" scale="98" fitToHeight="0" orientation="landscape" horizontalDpi="4294967293" verticalDpi="4294967293" r:id="rId1"/>
  <headerFooter>
    <oddFooter>&amp;R장애인거주시설 하늘의 별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9"/>
  <sheetViews>
    <sheetView topLeftCell="A22" workbookViewId="0">
      <selection activeCell="I42" sqref="I42"/>
    </sheetView>
  </sheetViews>
  <sheetFormatPr defaultRowHeight="16.5" x14ac:dyDescent="0.3"/>
  <cols>
    <col min="1" max="1" width="5.375" customWidth="1"/>
    <col min="2" max="2" width="10.75" customWidth="1"/>
    <col min="3" max="3" width="11.25" customWidth="1"/>
    <col min="4" max="4" width="11" customWidth="1"/>
    <col min="6" max="6" width="14" bestFit="1" customWidth="1"/>
    <col min="7" max="7" width="11.625" customWidth="1"/>
    <col min="8" max="8" width="11.875" customWidth="1"/>
    <col min="9" max="9" width="14" bestFit="1" customWidth="1"/>
    <col min="11" max="11" width="10.5" bestFit="1" customWidth="1"/>
  </cols>
  <sheetData>
    <row r="1" spans="1:9" ht="9.75" customHeight="1" x14ac:dyDescent="0.3"/>
    <row r="2" spans="1:9" ht="25.5" customHeight="1" x14ac:dyDescent="0.3">
      <c r="A2" s="18" t="s">
        <v>63</v>
      </c>
      <c r="B2" s="18"/>
      <c r="C2" s="18"/>
      <c r="D2" s="18"/>
      <c r="E2" s="18"/>
      <c r="F2" s="18"/>
    </row>
    <row r="4" spans="1:9" ht="20.100000000000001" customHeight="1" x14ac:dyDescent="0.3">
      <c r="A4" s="2" t="s">
        <v>4</v>
      </c>
      <c r="B4" s="2" t="s">
        <v>0</v>
      </c>
      <c r="C4" s="2" t="s">
        <v>1</v>
      </c>
      <c r="D4" s="2" t="s">
        <v>2</v>
      </c>
      <c r="E4" s="2" t="s">
        <v>3</v>
      </c>
      <c r="F4" s="2" t="s">
        <v>5</v>
      </c>
      <c r="G4" s="2" t="s">
        <v>6</v>
      </c>
      <c r="H4" s="2" t="s">
        <v>7</v>
      </c>
      <c r="I4" s="2" t="s">
        <v>8</v>
      </c>
    </row>
    <row r="5" spans="1:9" s="1" customFormat="1" ht="17.25" customHeight="1" x14ac:dyDescent="0.3">
      <c r="A5" s="32">
        <v>1</v>
      </c>
      <c r="B5" s="58"/>
      <c r="C5" s="58"/>
      <c r="D5" s="58" t="s">
        <v>10</v>
      </c>
      <c r="E5" s="3" t="s">
        <v>11</v>
      </c>
      <c r="F5" s="20">
        <v>0</v>
      </c>
      <c r="G5" s="20">
        <v>6000000</v>
      </c>
      <c r="H5" s="20">
        <v>0</v>
      </c>
      <c r="I5" s="20">
        <v>6000000</v>
      </c>
    </row>
    <row r="6" spans="1:9" s="1" customFormat="1" ht="15" customHeight="1" x14ac:dyDescent="0.3">
      <c r="A6" s="42">
        <v>2</v>
      </c>
      <c r="B6" s="59"/>
      <c r="C6" s="59"/>
      <c r="D6" s="59"/>
      <c r="E6" s="9" t="s">
        <v>12</v>
      </c>
      <c r="F6" s="21">
        <v>0</v>
      </c>
      <c r="G6" s="21">
        <v>6000000</v>
      </c>
      <c r="H6" s="21">
        <v>0</v>
      </c>
      <c r="I6" s="20">
        <v>6000000</v>
      </c>
    </row>
    <row r="7" spans="1:9" s="1" customFormat="1" ht="15" customHeight="1" x14ac:dyDescent="0.3">
      <c r="A7" s="32">
        <v>3</v>
      </c>
      <c r="B7" s="59"/>
      <c r="C7" s="59"/>
      <c r="D7" s="60"/>
      <c r="E7" s="9" t="s">
        <v>13</v>
      </c>
      <c r="F7" s="21">
        <v>0</v>
      </c>
      <c r="G7" s="21" t="s">
        <v>65</v>
      </c>
      <c r="H7" s="21">
        <v>0</v>
      </c>
      <c r="I7" s="21">
        <v>0</v>
      </c>
    </row>
    <row r="8" spans="1:9" s="1" customFormat="1" ht="15" customHeight="1" x14ac:dyDescent="0.3">
      <c r="A8" s="43">
        <v>4</v>
      </c>
      <c r="B8" s="65"/>
      <c r="C8" s="65" t="s">
        <v>10</v>
      </c>
      <c r="D8" s="64"/>
      <c r="E8" s="6" t="s">
        <v>11</v>
      </c>
      <c r="F8" s="22">
        <v>0</v>
      </c>
      <c r="G8" s="22">
        <v>6000000</v>
      </c>
      <c r="H8" s="22">
        <v>0</v>
      </c>
      <c r="I8" s="22">
        <v>6000000</v>
      </c>
    </row>
    <row r="9" spans="1:9" s="1" customFormat="1" ht="15" customHeight="1" x14ac:dyDescent="0.3">
      <c r="A9" s="37">
        <v>5</v>
      </c>
      <c r="B9" s="65"/>
      <c r="C9" s="65"/>
      <c r="D9" s="65"/>
      <c r="E9" s="6" t="s">
        <v>12</v>
      </c>
      <c r="F9" s="22">
        <v>0</v>
      </c>
      <c r="G9" s="22">
        <v>6000000</v>
      </c>
      <c r="H9" s="22">
        <v>0</v>
      </c>
      <c r="I9" s="22">
        <v>6000000</v>
      </c>
    </row>
    <row r="10" spans="1:9" s="1" customFormat="1" ht="15" customHeight="1" x14ac:dyDescent="0.3">
      <c r="A10" s="43">
        <v>6</v>
      </c>
      <c r="B10" s="65"/>
      <c r="C10" s="66"/>
      <c r="D10" s="66"/>
      <c r="E10" s="6" t="s">
        <v>13</v>
      </c>
      <c r="F10" s="22">
        <v>0</v>
      </c>
      <c r="G10" s="22">
        <v>0</v>
      </c>
      <c r="H10" s="22">
        <v>0</v>
      </c>
      <c r="I10" s="22">
        <v>0</v>
      </c>
    </row>
    <row r="11" spans="1:9" s="1" customFormat="1" ht="15" customHeight="1" x14ac:dyDescent="0.3">
      <c r="A11" s="32">
        <v>7</v>
      </c>
      <c r="B11" s="59" t="s">
        <v>9</v>
      </c>
      <c r="C11" s="58"/>
      <c r="D11" s="58"/>
      <c r="E11" s="9" t="s">
        <v>11</v>
      </c>
      <c r="F11" s="21">
        <v>0</v>
      </c>
      <c r="G11" s="21">
        <v>6000000</v>
      </c>
      <c r="H11" s="21">
        <v>0</v>
      </c>
      <c r="I11" s="21">
        <v>6000000</v>
      </c>
    </row>
    <row r="12" spans="1:9" s="1" customFormat="1" ht="15" customHeight="1" x14ac:dyDescent="0.3">
      <c r="A12" s="42">
        <v>8</v>
      </c>
      <c r="B12" s="59"/>
      <c r="C12" s="59"/>
      <c r="D12" s="59"/>
      <c r="E12" s="9" t="s">
        <v>12</v>
      </c>
      <c r="F12" s="21">
        <v>0</v>
      </c>
      <c r="G12" s="21">
        <v>6000000</v>
      </c>
      <c r="H12" s="21">
        <v>0</v>
      </c>
      <c r="I12" s="21">
        <v>6000000</v>
      </c>
    </row>
    <row r="13" spans="1:9" s="1" customFormat="1" ht="15" customHeight="1" x14ac:dyDescent="0.3">
      <c r="A13" s="32">
        <v>9</v>
      </c>
      <c r="B13" s="60"/>
      <c r="C13" s="60"/>
      <c r="D13" s="60"/>
      <c r="E13" s="9" t="s">
        <v>13</v>
      </c>
      <c r="F13" s="21">
        <v>0</v>
      </c>
      <c r="G13" s="21">
        <v>0</v>
      </c>
      <c r="H13" s="21">
        <v>0</v>
      </c>
      <c r="I13" s="21">
        <v>0</v>
      </c>
    </row>
    <row r="14" spans="1:9" s="1" customFormat="1" ht="15" customHeight="1" x14ac:dyDescent="0.3">
      <c r="A14" s="43">
        <v>10</v>
      </c>
      <c r="B14" s="64"/>
      <c r="C14" s="64"/>
      <c r="D14" s="64" t="s">
        <v>67</v>
      </c>
      <c r="E14" s="6" t="s">
        <v>11</v>
      </c>
      <c r="F14" s="12">
        <v>8230000</v>
      </c>
      <c r="G14" s="22">
        <v>0</v>
      </c>
      <c r="H14" s="22">
        <v>0</v>
      </c>
      <c r="I14" s="12">
        <v>8230000</v>
      </c>
    </row>
    <row r="15" spans="1:9" s="1" customFormat="1" ht="15" customHeight="1" x14ac:dyDescent="0.3">
      <c r="A15" s="37">
        <v>11</v>
      </c>
      <c r="B15" s="65"/>
      <c r="C15" s="65"/>
      <c r="D15" s="65"/>
      <c r="E15" s="6" t="s">
        <v>12</v>
      </c>
      <c r="F15" s="12">
        <v>7786811</v>
      </c>
      <c r="G15" s="22">
        <v>0</v>
      </c>
      <c r="H15" s="22">
        <v>0</v>
      </c>
      <c r="I15" s="12">
        <v>7786811</v>
      </c>
    </row>
    <row r="16" spans="1:9" s="1" customFormat="1" ht="15" customHeight="1" x14ac:dyDescent="0.3">
      <c r="A16" s="43">
        <v>12</v>
      </c>
      <c r="B16" s="65"/>
      <c r="C16" s="65"/>
      <c r="D16" s="66"/>
      <c r="E16" s="6" t="s">
        <v>13</v>
      </c>
      <c r="F16" s="12">
        <v>443189</v>
      </c>
      <c r="G16" s="22">
        <v>0</v>
      </c>
      <c r="H16" s="22">
        <v>0</v>
      </c>
      <c r="I16" s="12">
        <v>443189</v>
      </c>
    </row>
    <row r="17" spans="1:9" s="1" customFormat="1" ht="15" customHeight="1" x14ac:dyDescent="0.3">
      <c r="A17" s="32">
        <v>13</v>
      </c>
      <c r="B17" s="59"/>
      <c r="C17" s="59"/>
      <c r="D17" s="58" t="s">
        <v>66</v>
      </c>
      <c r="E17" s="9" t="s">
        <v>11</v>
      </c>
      <c r="F17" s="13">
        <v>71060000</v>
      </c>
      <c r="G17" s="21">
        <v>0</v>
      </c>
      <c r="H17" s="21">
        <v>0</v>
      </c>
      <c r="I17" s="13">
        <v>71060000</v>
      </c>
    </row>
    <row r="18" spans="1:9" s="1" customFormat="1" ht="15" customHeight="1" x14ac:dyDescent="0.3">
      <c r="A18" s="42">
        <v>14</v>
      </c>
      <c r="B18" s="59"/>
      <c r="C18" s="59"/>
      <c r="D18" s="59"/>
      <c r="E18" s="9" t="s">
        <v>12</v>
      </c>
      <c r="F18" s="13">
        <v>70895959</v>
      </c>
      <c r="G18" s="21">
        <v>0</v>
      </c>
      <c r="H18" s="21">
        <v>0</v>
      </c>
      <c r="I18" s="13">
        <v>70895959</v>
      </c>
    </row>
    <row r="19" spans="1:9" s="1" customFormat="1" ht="15" customHeight="1" x14ac:dyDescent="0.3">
      <c r="A19" s="32">
        <v>15</v>
      </c>
      <c r="B19" s="59"/>
      <c r="C19" s="59"/>
      <c r="D19" s="60"/>
      <c r="E19" s="9" t="s">
        <v>13</v>
      </c>
      <c r="F19" s="13">
        <v>164041</v>
      </c>
      <c r="G19" s="21">
        <v>0</v>
      </c>
      <c r="H19" s="21">
        <v>0</v>
      </c>
      <c r="I19" s="13">
        <v>164041</v>
      </c>
    </row>
    <row r="20" spans="1:9" s="1" customFormat="1" ht="15" customHeight="1" x14ac:dyDescent="0.3">
      <c r="A20" s="43">
        <v>16</v>
      </c>
      <c r="B20" s="65"/>
      <c r="C20" s="65" t="s">
        <v>14</v>
      </c>
      <c r="D20" s="64"/>
      <c r="E20" s="6" t="s">
        <v>11</v>
      </c>
      <c r="F20" s="12">
        <v>79290000</v>
      </c>
      <c r="G20" s="22">
        <v>0</v>
      </c>
      <c r="H20" s="22">
        <v>0</v>
      </c>
      <c r="I20" s="12">
        <v>79290000</v>
      </c>
    </row>
    <row r="21" spans="1:9" s="1" customFormat="1" ht="15" customHeight="1" x14ac:dyDescent="0.3">
      <c r="A21" s="37">
        <v>17</v>
      </c>
      <c r="B21" s="65"/>
      <c r="C21" s="65"/>
      <c r="D21" s="65"/>
      <c r="E21" s="6" t="s">
        <v>12</v>
      </c>
      <c r="F21" s="12">
        <v>78682770</v>
      </c>
      <c r="G21" s="22">
        <v>0</v>
      </c>
      <c r="H21" s="22">
        <v>0</v>
      </c>
      <c r="I21" s="12">
        <v>78682770</v>
      </c>
    </row>
    <row r="22" spans="1:9" s="1" customFormat="1" ht="15" customHeight="1" x14ac:dyDescent="0.3">
      <c r="A22" s="43">
        <v>18</v>
      </c>
      <c r="B22" s="65"/>
      <c r="C22" s="66"/>
      <c r="D22" s="66"/>
      <c r="E22" s="6" t="s">
        <v>13</v>
      </c>
      <c r="F22" s="12">
        <v>607230</v>
      </c>
      <c r="G22" s="22">
        <v>0</v>
      </c>
      <c r="H22" s="22">
        <v>0</v>
      </c>
      <c r="I22" s="12">
        <v>607230</v>
      </c>
    </row>
    <row r="23" spans="1:9" s="1" customFormat="1" ht="15" customHeight="1" x14ac:dyDescent="0.3">
      <c r="A23" s="32">
        <v>19</v>
      </c>
      <c r="B23" s="59" t="s">
        <v>14</v>
      </c>
      <c r="C23" s="58"/>
      <c r="D23" s="58"/>
      <c r="E23" s="9" t="s">
        <v>11</v>
      </c>
      <c r="F23" s="13">
        <v>79290000</v>
      </c>
      <c r="G23" s="21">
        <v>0</v>
      </c>
      <c r="H23" s="21">
        <v>0</v>
      </c>
      <c r="I23" s="13">
        <v>79290000</v>
      </c>
    </row>
    <row r="24" spans="1:9" s="1" customFormat="1" ht="15" customHeight="1" x14ac:dyDescent="0.3">
      <c r="A24" s="42">
        <v>20</v>
      </c>
      <c r="B24" s="59"/>
      <c r="C24" s="59"/>
      <c r="D24" s="59"/>
      <c r="E24" s="9" t="s">
        <v>12</v>
      </c>
      <c r="F24" s="13">
        <v>78682770</v>
      </c>
      <c r="G24" s="21">
        <v>0</v>
      </c>
      <c r="H24" s="21">
        <v>0</v>
      </c>
      <c r="I24" s="13">
        <v>78682770</v>
      </c>
    </row>
    <row r="25" spans="1:9" s="1" customFormat="1" ht="15" customHeight="1" x14ac:dyDescent="0.3">
      <c r="A25" s="32">
        <v>21</v>
      </c>
      <c r="B25" s="60"/>
      <c r="C25" s="60"/>
      <c r="D25" s="60"/>
      <c r="E25" s="9" t="s">
        <v>13</v>
      </c>
      <c r="F25" s="13">
        <v>607230</v>
      </c>
      <c r="G25" s="21">
        <v>0</v>
      </c>
      <c r="H25" s="21">
        <v>0</v>
      </c>
      <c r="I25" s="13">
        <v>607230</v>
      </c>
    </row>
    <row r="26" spans="1:9" s="1" customFormat="1" ht="15" customHeight="1" x14ac:dyDescent="0.3">
      <c r="A26" s="43">
        <v>22</v>
      </c>
      <c r="B26" s="40"/>
      <c r="C26" s="40"/>
      <c r="D26" s="61" t="s">
        <v>74</v>
      </c>
      <c r="E26" s="43" t="s">
        <v>11</v>
      </c>
      <c r="F26" s="38">
        <v>0</v>
      </c>
      <c r="G26" s="38">
        <v>0</v>
      </c>
      <c r="H26" s="38">
        <v>0</v>
      </c>
      <c r="I26" s="38">
        <v>0</v>
      </c>
    </row>
    <row r="27" spans="1:9" s="1" customFormat="1" ht="15" customHeight="1" x14ac:dyDescent="0.3">
      <c r="A27" s="37">
        <v>23</v>
      </c>
      <c r="B27" s="40"/>
      <c r="C27" s="40"/>
      <c r="D27" s="62"/>
      <c r="E27" s="43" t="s">
        <v>12</v>
      </c>
      <c r="F27" s="38">
        <v>0</v>
      </c>
      <c r="G27" s="38">
        <v>0</v>
      </c>
      <c r="H27" s="38">
        <v>0</v>
      </c>
      <c r="I27" s="38">
        <v>0</v>
      </c>
    </row>
    <row r="28" spans="1:9" s="1" customFormat="1" ht="15" customHeight="1" x14ac:dyDescent="0.3">
      <c r="A28" s="43">
        <v>24</v>
      </c>
      <c r="B28" s="40"/>
      <c r="C28" s="40"/>
      <c r="D28" s="63"/>
      <c r="E28" s="43" t="s">
        <v>13</v>
      </c>
      <c r="F28" s="38">
        <v>0</v>
      </c>
      <c r="G28" s="38">
        <v>0</v>
      </c>
      <c r="H28" s="38">
        <v>0</v>
      </c>
      <c r="I28" s="38">
        <v>0</v>
      </c>
    </row>
    <row r="29" spans="1:9" s="1" customFormat="1" ht="15" customHeight="1" x14ac:dyDescent="0.3">
      <c r="A29" s="32">
        <v>25</v>
      </c>
      <c r="B29" s="59"/>
      <c r="C29" s="59"/>
      <c r="D29" s="58" t="s">
        <v>16</v>
      </c>
      <c r="E29" s="9" t="s">
        <v>11</v>
      </c>
      <c r="F29" s="21">
        <v>0</v>
      </c>
      <c r="G29" s="21">
        <v>0</v>
      </c>
      <c r="H29" s="21">
        <v>500000</v>
      </c>
      <c r="I29" s="21">
        <v>500000</v>
      </c>
    </row>
    <row r="30" spans="1:9" s="1" customFormat="1" ht="15" customHeight="1" x14ac:dyDescent="0.3">
      <c r="A30" s="42">
        <v>26</v>
      </c>
      <c r="B30" s="59"/>
      <c r="C30" s="59"/>
      <c r="D30" s="59"/>
      <c r="E30" s="9" t="s">
        <v>12</v>
      </c>
      <c r="F30" s="21">
        <v>0</v>
      </c>
      <c r="G30" s="21">
        <v>0</v>
      </c>
      <c r="H30" s="21">
        <v>500000</v>
      </c>
      <c r="I30" s="21">
        <v>500000</v>
      </c>
    </row>
    <row r="31" spans="1:9" s="1" customFormat="1" ht="15" customHeight="1" x14ac:dyDescent="0.3">
      <c r="A31" s="32">
        <v>27</v>
      </c>
      <c r="B31" s="59"/>
      <c r="C31" s="59"/>
      <c r="D31" s="60"/>
      <c r="E31" s="9" t="s">
        <v>13</v>
      </c>
      <c r="F31" s="21">
        <v>0</v>
      </c>
      <c r="G31" s="21">
        <v>0</v>
      </c>
      <c r="H31" s="21">
        <v>0</v>
      </c>
      <c r="I31" s="21">
        <v>0</v>
      </c>
    </row>
    <row r="32" spans="1:9" s="1" customFormat="1" ht="15" customHeight="1" x14ac:dyDescent="0.3">
      <c r="A32" s="43">
        <v>28</v>
      </c>
      <c r="B32" s="65"/>
      <c r="C32" s="65" t="s">
        <v>15</v>
      </c>
      <c r="D32" s="64"/>
      <c r="E32" s="6" t="s">
        <v>11</v>
      </c>
      <c r="F32" s="22">
        <v>0</v>
      </c>
      <c r="G32" s="22">
        <v>0</v>
      </c>
      <c r="H32" s="38">
        <v>500000</v>
      </c>
      <c r="I32" s="38">
        <v>500000</v>
      </c>
    </row>
    <row r="33" spans="1:9" s="1" customFormat="1" ht="15" customHeight="1" x14ac:dyDescent="0.3">
      <c r="A33" s="37">
        <v>29</v>
      </c>
      <c r="B33" s="65"/>
      <c r="C33" s="65"/>
      <c r="D33" s="65"/>
      <c r="E33" s="6" t="s">
        <v>12</v>
      </c>
      <c r="F33" s="22">
        <v>0</v>
      </c>
      <c r="G33" s="22">
        <v>0</v>
      </c>
      <c r="H33" s="38">
        <v>500000</v>
      </c>
      <c r="I33" s="38">
        <v>500000</v>
      </c>
    </row>
    <row r="34" spans="1:9" s="1" customFormat="1" ht="15" customHeight="1" x14ac:dyDescent="0.3">
      <c r="A34" s="43">
        <v>30</v>
      </c>
      <c r="B34" s="65"/>
      <c r="C34" s="66"/>
      <c r="D34" s="66"/>
      <c r="E34" s="6" t="s">
        <v>13</v>
      </c>
      <c r="F34" s="22">
        <v>0</v>
      </c>
      <c r="G34" s="22">
        <v>0</v>
      </c>
      <c r="H34" s="38">
        <v>0</v>
      </c>
      <c r="I34" s="38">
        <v>0</v>
      </c>
    </row>
    <row r="35" spans="1:9" s="1" customFormat="1" ht="15" customHeight="1" x14ac:dyDescent="0.3">
      <c r="A35" s="32">
        <v>31</v>
      </c>
      <c r="B35" s="59" t="s">
        <v>15</v>
      </c>
      <c r="C35" s="58"/>
      <c r="D35" s="58"/>
      <c r="E35" s="9" t="s">
        <v>11</v>
      </c>
      <c r="F35" s="21">
        <v>0</v>
      </c>
      <c r="G35" s="21">
        <v>0</v>
      </c>
      <c r="H35" s="21">
        <v>500000</v>
      </c>
      <c r="I35" s="21">
        <v>500000</v>
      </c>
    </row>
    <row r="36" spans="1:9" s="1" customFormat="1" ht="15" customHeight="1" x14ac:dyDescent="0.3">
      <c r="A36" s="42">
        <v>32</v>
      </c>
      <c r="B36" s="59"/>
      <c r="C36" s="59"/>
      <c r="D36" s="59"/>
      <c r="E36" s="9" t="s">
        <v>12</v>
      </c>
      <c r="F36" s="21">
        <v>0</v>
      </c>
      <c r="G36" s="21">
        <v>0</v>
      </c>
      <c r="H36" s="21">
        <v>500000</v>
      </c>
      <c r="I36" s="21">
        <v>500000</v>
      </c>
    </row>
    <row r="37" spans="1:9" s="1" customFormat="1" ht="15" customHeight="1" x14ac:dyDescent="0.3">
      <c r="A37" s="32">
        <v>33</v>
      </c>
      <c r="B37" s="60"/>
      <c r="C37" s="60"/>
      <c r="D37" s="60"/>
      <c r="E37" s="9" t="s">
        <v>13</v>
      </c>
      <c r="F37" s="21">
        <v>0</v>
      </c>
      <c r="G37" s="21">
        <v>0</v>
      </c>
      <c r="H37" s="21">
        <v>0</v>
      </c>
      <c r="I37" s="21">
        <v>0</v>
      </c>
    </row>
    <row r="38" spans="1:9" x14ac:dyDescent="0.3">
      <c r="A38" s="43">
        <v>34</v>
      </c>
      <c r="B38" s="64"/>
      <c r="C38" s="64"/>
      <c r="D38" s="64" t="s">
        <v>19</v>
      </c>
      <c r="E38" s="6" t="s">
        <v>11</v>
      </c>
      <c r="F38" s="22">
        <v>0</v>
      </c>
      <c r="G38" s="12">
        <v>3079000</v>
      </c>
      <c r="H38" s="22">
        <v>0</v>
      </c>
      <c r="I38" s="12">
        <v>3079000</v>
      </c>
    </row>
    <row r="39" spans="1:9" x14ac:dyDescent="0.3">
      <c r="A39" s="37">
        <v>35</v>
      </c>
      <c r="B39" s="65"/>
      <c r="C39" s="65"/>
      <c r="D39" s="65"/>
      <c r="E39" s="6" t="s">
        <v>12</v>
      </c>
      <c r="F39" s="22">
        <v>0</v>
      </c>
      <c r="G39" s="12">
        <v>3078197</v>
      </c>
      <c r="H39" s="22">
        <v>0</v>
      </c>
      <c r="I39" s="12">
        <v>3078197</v>
      </c>
    </row>
    <row r="40" spans="1:9" x14ac:dyDescent="0.3">
      <c r="A40" s="43">
        <v>36</v>
      </c>
      <c r="B40" s="65"/>
      <c r="C40" s="65"/>
      <c r="D40" s="66"/>
      <c r="E40" s="6" t="s">
        <v>13</v>
      </c>
      <c r="F40" s="22">
        <v>0</v>
      </c>
      <c r="G40" s="12">
        <v>803</v>
      </c>
      <c r="H40" s="22">
        <v>0</v>
      </c>
      <c r="I40" s="12">
        <v>803</v>
      </c>
    </row>
    <row r="41" spans="1:9" x14ac:dyDescent="0.3">
      <c r="A41" s="32">
        <v>37</v>
      </c>
      <c r="B41" s="59"/>
      <c r="C41" s="59"/>
      <c r="D41" s="58" t="s">
        <v>20</v>
      </c>
      <c r="E41" s="9" t="s">
        <v>11</v>
      </c>
      <c r="F41" s="21">
        <v>0</v>
      </c>
      <c r="G41" s="21">
        <v>0</v>
      </c>
      <c r="H41" s="13">
        <v>475000</v>
      </c>
      <c r="I41" s="13">
        <v>475000</v>
      </c>
    </row>
    <row r="42" spans="1:9" x14ac:dyDescent="0.3">
      <c r="A42" s="42">
        <v>38</v>
      </c>
      <c r="B42" s="59"/>
      <c r="C42" s="59"/>
      <c r="D42" s="59"/>
      <c r="E42" s="9" t="s">
        <v>12</v>
      </c>
      <c r="F42" s="21">
        <v>0</v>
      </c>
      <c r="G42" s="21">
        <v>0</v>
      </c>
      <c r="H42" s="34">
        <v>474473</v>
      </c>
      <c r="I42" s="13">
        <v>474473</v>
      </c>
    </row>
    <row r="43" spans="1:9" x14ac:dyDescent="0.3">
      <c r="A43" s="32">
        <v>39</v>
      </c>
      <c r="B43" s="59"/>
      <c r="C43" s="59"/>
      <c r="D43" s="60"/>
      <c r="E43" s="9" t="s">
        <v>13</v>
      </c>
      <c r="F43" s="21">
        <v>0</v>
      </c>
      <c r="G43" s="21">
        <v>0</v>
      </c>
      <c r="H43" s="13">
        <v>527</v>
      </c>
      <c r="I43" s="13">
        <v>527</v>
      </c>
    </row>
    <row r="44" spans="1:9" x14ac:dyDescent="0.3">
      <c r="A44" s="43">
        <v>40</v>
      </c>
      <c r="B44" s="65"/>
      <c r="C44" s="65" t="s">
        <v>18</v>
      </c>
      <c r="D44" s="64"/>
      <c r="E44" s="6" t="s">
        <v>11</v>
      </c>
      <c r="F44" s="22">
        <v>0</v>
      </c>
      <c r="G44" s="12">
        <v>3079000</v>
      </c>
      <c r="H44" s="12">
        <v>475000</v>
      </c>
      <c r="I44" s="12">
        <v>3554000</v>
      </c>
    </row>
    <row r="45" spans="1:9" x14ac:dyDescent="0.3">
      <c r="A45" s="37">
        <v>41</v>
      </c>
      <c r="B45" s="65"/>
      <c r="C45" s="65"/>
      <c r="D45" s="65"/>
      <c r="E45" s="6" t="s">
        <v>12</v>
      </c>
      <c r="F45" s="22">
        <v>0</v>
      </c>
      <c r="G45" s="12">
        <v>3078197</v>
      </c>
      <c r="H45" s="12">
        <v>474473</v>
      </c>
      <c r="I45" s="12">
        <v>3552670</v>
      </c>
    </row>
    <row r="46" spans="1:9" x14ac:dyDescent="0.3">
      <c r="A46" s="43">
        <v>42</v>
      </c>
      <c r="B46" s="65"/>
      <c r="C46" s="66"/>
      <c r="D46" s="66"/>
      <c r="E46" s="6" t="s">
        <v>13</v>
      </c>
      <c r="F46" s="22">
        <v>0</v>
      </c>
      <c r="G46" s="12">
        <v>803</v>
      </c>
      <c r="H46" s="12">
        <v>527</v>
      </c>
      <c r="I46" s="12">
        <v>1330</v>
      </c>
    </row>
    <row r="47" spans="1:9" x14ac:dyDescent="0.3">
      <c r="A47" s="32">
        <v>43</v>
      </c>
      <c r="B47" s="59" t="s">
        <v>18</v>
      </c>
      <c r="C47" s="58"/>
      <c r="D47" s="58"/>
      <c r="E47" s="9" t="s">
        <v>11</v>
      </c>
      <c r="F47" s="21">
        <v>0</v>
      </c>
      <c r="G47" s="13">
        <v>3079000</v>
      </c>
      <c r="H47" s="13">
        <v>475000</v>
      </c>
      <c r="I47" s="13">
        <v>3554000</v>
      </c>
    </row>
    <row r="48" spans="1:9" x14ac:dyDescent="0.3">
      <c r="A48" s="42">
        <v>44</v>
      </c>
      <c r="B48" s="59"/>
      <c r="C48" s="59"/>
      <c r="D48" s="59"/>
      <c r="E48" s="9" t="s">
        <v>12</v>
      </c>
      <c r="F48" s="21">
        <v>0</v>
      </c>
      <c r="G48" s="13">
        <v>3078197</v>
      </c>
      <c r="H48" s="13">
        <v>474473</v>
      </c>
      <c r="I48" s="13">
        <v>3552670</v>
      </c>
    </row>
    <row r="49" spans="1:9" x14ac:dyDescent="0.3">
      <c r="A49" s="32">
        <v>45</v>
      </c>
      <c r="B49" s="60"/>
      <c r="C49" s="60"/>
      <c r="D49" s="60"/>
      <c r="E49" s="9" t="s">
        <v>13</v>
      </c>
      <c r="F49" s="21">
        <v>0</v>
      </c>
      <c r="G49" s="13">
        <v>803</v>
      </c>
      <c r="H49" s="13">
        <v>527</v>
      </c>
      <c r="I49" s="13">
        <v>1330</v>
      </c>
    </row>
    <row r="50" spans="1:9" x14ac:dyDescent="0.3">
      <c r="A50" s="43">
        <v>46</v>
      </c>
      <c r="B50" s="64"/>
      <c r="C50" s="64"/>
      <c r="D50" s="64" t="s">
        <v>22</v>
      </c>
      <c r="E50" s="6" t="s">
        <v>11</v>
      </c>
      <c r="F50" s="12">
        <v>15000</v>
      </c>
      <c r="G50" s="12">
        <v>5000</v>
      </c>
      <c r="H50" s="12">
        <v>1000</v>
      </c>
      <c r="I50" s="12">
        <v>21000</v>
      </c>
    </row>
    <row r="51" spans="1:9" x14ac:dyDescent="0.3">
      <c r="A51" s="37">
        <v>47</v>
      </c>
      <c r="B51" s="65"/>
      <c r="C51" s="65"/>
      <c r="D51" s="65"/>
      <c r="E51" s="6" t="s">
        <v>12</v>
      </c>
      <c r="F51" s="12">
        <v>11183</v>
      </c>
      <c r="G51" s="12">
        <v>3943</v>
      </c>
      <c r="H51" s="12">
        <v>505</v>
      </c>
      <c r="I51" s="12">
        <v>15631</v>
      </c>
    </row>
    <row r="52" spans="1:9" x14ac:dyDescent="0.3">
      <c r="A52" s="43">
        <v>48</v>
      </c>
      <c r="B52" s="65"/>
      <c r="C52" s="65"/>
      <c r="D52" s="66"/>
      <c r="E52" s="6" t="s">
        <v>13</v>
      </c>
      <c r="F52" s="12">
        <v>3817</v>
      </c>
      <c r="G52" s="12">
        <v>1057</v>
      </c>
      <c r="H52" s="12">
        <v>495</v>
      </c>
      <c r="I52" s="12">
        <v>5369</v>
      </c>
    </row>
    <row r="53" spans="1:9" x14ac:dyDescent="0.3">
      <c r="A53" s="32">
        <v>49</v>
      </c>
      <c r="B53" s="59"/>
      <c r="C53" s="59"/>
      <c r="D53" s="58" t="s">
        <v>23</v>
      </c>
      <c r="E53" s="9" t="s">
        <v>11</v>
      </c>
      <c r="F53" s="21">
        <v>0</v>
      </c>
      <c r="G53" s="13">
        <v>1212000</v>
      </c>
      <c r="H53" s="13">
        <v>2000</v>
      </c>
      <c r="I53" s="13">
        <v>1214000</v>
      </c>
    </row>
    <row r="54" spans="1:9" x14ac:dyDescent="0.3">
      <c r="A54" s="42">
        <v>50</v>
      </c>
      <c r="B54" s="59"/>
      <c r="C54" s="59"/>
      <c r="D54" s="59"/>
      <c r="E54" s="9" t="s">
        <v>12</v>
      </c>
      <c r="F54" s="21">
        <v>0</v>
      </c>
      <c r="G54" s="13">
        <v>1199881</v>
      </c>
      <c r="H54" s="13">
        <v>2504</v>
      </c>
      <c r="I54" s="13">
        <v>1202385</v>
      </c>
    </row>
    <row r="55" spans="1:9" x14ac:dyDescent="0.3">
      <c r="A55" s="32">
        <v>51</v>
      </c>
      <c r="B55" s="59"/>
      <c r="C55" s="59"/>
      <c r="D55" s="60"/>
      <c r="E55" s="9" t="s">
        <v>13</v>
      </c>
      <c r="F55" s="21">
        <v>0</v>
      </c>
      <c r="G55" s="13">
        <v>12119</v>
      </c>
      <c r="H55" s="13">
        <v>-504</v>
      </c>
      <c r="I55" s="13">
        <v>11615</v>
      </c>
    </row>
    <row r="56" spans="1:9" x14ac:dyDescent="0.3">
      <c r="A56" s="43">
        <v>52</v>
      </c>
      <c r="B56" s="65"/>
      <c r="C56" s="65" t="s">
        <v>21</v>
      </c>
      <c r="D56" s="64"/>
      <c r="E56" s="6" t="s">
        <v>11</v>
      </c>
      <c r="F56" s="12">
        <v>15000</v>
      </c>
      <c r="G56" s="36">
        <v>1217000</v>
      </c>
      <c r="H56" s="36">
        <v>3000</v>
      </c>
      <c r="I56" s="36">
        <v>1235000</v>
      </c>
    </row>
    <row r="57" spans="1:9" x14ac:dyDescent="0.3">
      <c r="A57" s="37">
        <v>53</v>
      </c>
      <c r="B57" s="65"/>
      <c r="C57" s="65"/>
      <c r="D57" s="65"/>
      <c r="E57" s="6" t="s">
        <v>12</v>
      </c>
      <c r="F57" s="12">
        <v>11183</v>
      </c>
      <c r="G57" s="36">
        <v>1203824</v>
      </c>
      <c r="H57" s="36">
        <v>3009</v>
      </c>
      <c r="I57" s="36">
        <v>1218016</v>
      </c>
    </row>
    <row r="58" spans="1:9" x14ac:dyDescent="0.3">
      <c r="A58" s="43">
        <v>54</v>
      </c>
      <c r="B58" s="65"/>
      <c r="C58" s="66"/>
      <c r="D58" s="66"/>
      <c r="E58" s="6" t="s">
        <v>13</v>
      </c>
      <c r="F58" s="12">
        <v>3817</v>
      </c>
      <c r="G58" s="36">
        <v>13176</v>
      </c>
      <c r="H58" s="36">
        <v>-9</v>
      </c>
      <c r="I58" s="36">
        <v>16984</v>
      </c>
    </row>
    <row r="59" spans="1:9" x14ac:dyDescent="0.3">
      <c r="A59" s="32">
        <v>55</v>
      </c>
      <c r="B59" s="59" t="s">
        <v>21</v>
      </c>
      <c r="C59" s="58"/>
      <c r="D59" s="58"/>
      <c r="E59" s="9" t="s">
        <v>11</v>
      </c>
      <c r="F59" s="13">
        <v>15000</v>
      </c>
      <c r="G59" s="13">
        <v>1217000</v>
      </c>
      <c r="H59" s="13">
        <v>3000</v>
      </c>
      <c r="I59" s="13">
        <v>1235000</v>
      </c>
    </row>
    <row r="60" spans="1:9" x14ac:dyDescent="0.3">
      <c r="A60" s="42">
        <v>56</v>
      </c>
      <c r="B60" s="59"/>
      <c r="C60" s="59"/>
      <c r="D60" s="59"/>
      <c r="E60" s="9" t="s">
        <v>12</v>
      </c>
      <c r="F60" s="13">
        <v>11183</v>
      </c>
      <c r="G60" s="13">
        <v>1203824</v>
      </c>
      <c r="H60" s="13">
        <v>3009</v>
      </c>
      <c r="I60" s="13">
        <v>1218016</v>
      </c>
    </row>
    <row r="61" spans="1:9" x14ac:dyDescent="0.3">
      <c r="A61" s="32">
        <v>57</v>
      </c>
      <c r="B61" s="60"/>
      <c r="C61" s="60"/>
      <c r="D61" s="60"/>
      <c r="E61" s="9" t="s">
        <v>13</v>
      </c>
      <c r="F61" s="13">
        <v>3817</v>
      </c>
      <c r="G61" s="13">
        <v>13176</v>
      </c>
      <c r="H61" s="13">
        <v>-9</v>
      </c>
      <c r="I61" s="13">
        <v>16984</v>
      </c>
    </row>
    <row r="62" spans="1:9" x14ac:dyDescent="0.3">
      <c r="A62" s="42">
        <v>58</v>
      </c>
      <c r="B62" s="67" t="s">
        <v>62</v>
      </c>
      <c r="C62" s="68"/>
      <c r="D62" s="68"/>
      <c r="E62" s="23" t="s">
        <v>11</v>
      </c>
      <c r="F62" s="25">
        <v>79305000</v>
      </c>
      <c r="G62" s="25">
        <v>10296000</v>
      </c>
      <c r="H62" s="25">
        <v>978000</v>
      </c>
      <c r="I62" s="25">
        <v>90579000</v>
      </c>
    </row>
    <row r="63" spans="1:9" x14ac:dyDescent="0.3">
      <c r="A63" s="32">
        <v>59</v>
      </c>
      <c r="B63" s="69"/>
      <c r="C63" s="70"/>
      <c r="D63" s="70"/>
      <c r="E63" s="24" t="s">
        <v>12</v>
      </c>
      <c r="F63" s="26">
        <v>78693953</v>
      </c>
      <c r="G63" s="26">
        <v>10282021</v>
      </c>
      <c r="H63" s="48">
        <v>977482</v>
      </c>
      <c r="I63" s="26">
        <v>89953456</v>
      </c>
    </row>
    <row r="64" spans="1:9" x14ac:dyDescent="0.3">
      <c r="A64" s="42">
        <v>60</v>
      </c>
      <c r="B64" s="71"/>
      <c r="C64" s="72"/>
      <c r="D64" s="72"/>
      <c r="E64" s="24" t="s">
        <v>13</v>
      </c>
      <c r="F64" s="26">
        <v>611047</v>
      </c>
      <c r="G64" s="26">
        <v>13979</v>
      </c>
      <c r="H64" s="26">
        <v>518</v>
      </c>
      <c r="I64" s="26">
        <v>625544</v>
      </c>
    </row>
    <row r="66" spans="6:9" x14ac:dyDescent="0.3">
      <c r="F66" s="15"/>
      <c r="G66" s="15"/>
      <c r="H66" s="15"/>
      <c r="I66" s="15"/>
    </row>
    <row r="67" spans="6:9" x14ac:dyDescent="0.3">
      <c r="F67" s="15"/>
      <c r="G67" s="15"/>
      <c r="H67" s="15"/>
      <c r="I67" s="15"/>
    </row>
    <row r="68" spans="6:9" x14ac:dyDescent="0.3">
      <c r="F68" s="15"/>
      <c r="G68" s="15"/>
      <c r="H68" s="15"/>
      <c r="I68" s="15"/>
    </row>
    <row r="69" spans="6:9" x14ac:dyDescent="0.3">
      <c r="F69" s="15"/>
    </row>
  </sheetData>
  <mergeCells count="56">
    <mergeCell ref="B53:B55"/>
    <mergeCell ref="C53:C55"/>
    <mergeCell ref="D53:D55"/>
    <mergeCell ref="B62:D64"/>
    <mergeCell ref="B56:B58"/>
    <mergeCell ref="C56:C58"/>
    <mergeCell ref="D56:D58"/>
    <mergeCell ref="B59:B61"/>
    <mergeCell ref="C59:C61"/>
    <mergeCell ref="D59:D61"/>
    <mergeCell ref="B47:B49"/>
    <mergeCell ref="C47:C49"/>
    <mergeCell ref="D47:D49"/>
    <mergeCell ref="B50:B52"/>
    <mergeCell ref="C50:C52"/>
    <mergeCell ref="D50:D52"/>
    <mergeCell ref="B41:B43"/>
    <mergeCell ref="C41:C43"/>
    <mergeCell ref="D41:D43"/>
    <mergeCell ref="B44:B46"/>
    <mergeCell ref="C44:C46"/>
    <mergeCell ref="D44:D46"/>
    <mergeCell ref="B38:B40"/>
    <mergeCell ref="C38:C40"/>
    <mergeCell ref="D38:D40"/>
    <mergeCell ref="B35:B37"/>
    <mergeCell ref="C35:C37"/>
    <mergeCell ref="D35:D37"/>
    <mergeCell ref="B29:B31"/>
    <mergeCell ref="C29:C31"/>
    <mergeCell ref="D29:D31"/>
    <mergeCell ref="B32:B34"/>
    <mergeCell ref="C32:C34"/>
    <mergeCell ref="D32:D34"/>
    <mergeCell ref="B5:B7"/>
    <mergeCell ref="C5:C7"/>
    <mergeCell ref="D5:D7"/>
    <mergeCell ref="B8:B10"/>
    <mergeCell ref="C8:C10"/>
    <mergeCell ref="D8:D10"/>
    <mergeCell ref="D26:D28"/>
    <mergeCell ref="B11:B13"/>
    <mergeCell ref="C11:C13"/>
    <mergeCell ref="D11:D13"/>
    <mergeCell ref="B14:B16"/>
    <mergeCell ref="C14:C16"/>
    <mergeCell ref="D14:D16"/>
    <mergeCell ref="D17:D19"/>
    <mergeCell ref="B20:B22"/>
    <mergeCell ref="C20:C22"/>
    <mergeCell ref="D20:D22"/>
    <mergeCell ref="B23:B25"/>
    <mergeCell ref="C23:C25"/>
    <mergeCell ref="D23:D25"/>
    <mergeCell ref="B17:B19"/>
    <mergeCell ref="C17:C19"/>
  </mergeCells>
  <phoneticPr fontId="1" type="noConversion"/>
  <printOptions horizontalCentered="1"/>
  <pageMargins left="0.31496062992125984" right="0.31496062992125984" top="0.74803149606299213" bottom="0.74803149606299213" header="0.31496062992125984" footer="0.31496062992125984"/>
  <pageSetup paperSize="9" scale="90" fitToHeight="0" orientation="portrait" horizontalDpi="4294967293" verticalDpi="4294967293" r:id="rId1"/>
  <headerFooter>
    <oddFooter>&amp;C&amp;P/&amp;N&amp;R장애인거주시설 하늘의 별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12"/>
  <sheetViews>
    <sheetView tabSelected="1" topLeftCell="A82" workbookViewId="0">
      <selection activeCell="M104" sqref="M104"/>
    </sheetView>
  </sheetViews>
  <sheetFormatPr defaultRowHeight="13.5" x14ac:dyDescent="0.3"/>
  <cols>
    <col min="1" max="1" width="5.375" style="1" customWidth="1"/>
    <col min="2" max="3" width="11.625" style="1" bestFit="1" customWidth="1"/>
    <col min="4" max="4" width="20.25" style="1" bestFit="1" customWidth="1"/>
    <col min="5" max="5" width="9" style="1"/>
    <col min="6" max="9" width="14" style="1" customWidth="1"/>
    <col min="10" max="16384" width="9" style="1"/>
  </cols>
  <sheetData>
    <row r="1" spans="1:9" ht="10.5" customHeight="1" x14ac:dyDescent="0.3"/>
    <row r="2" spans="1:9" ht="27" customHeight="1" x14ac:dyDescent="0.3">
      <c r="A2" s="18" t="s">
        <v>64</v>
      </c>
      <c r="B2" s="18"/>
      <c r="C2" s="18"/>
      <c r="D2" s="18"/>
      <c r="E2" s="18"/>
      <c r="F2" s="18"/>
    </row>
    <row r="4" spans="1:9" ht="20.100000000000001" customHeight="1" x14ac:dyDescent="0.3">
      <c r="A4" s="2" t="s">
        <v>4</v>
      </c>
      <c r="B4" s="2" t="s">
        <v>0</v>
      </c>
      <c r="C4" s="2" t="s">
        <v>1</v>
      </c>
      <c r="D4" s="2" t="s">
        <v>2</v>
      </c>
      <c r="E4" s="2" t="s">
        <v>3</v>
      </c>
      <c r="F4" s="2" t="s">
        <v>5</v>
      </c>
      <c r="G4" s="2" t="s">
        <v>6</v>
      </c>
      <c r="H4" s="2" t="s">
        <v>7</v>
      </c>
      <c r="I4" s="2" t="s">
        <v>8</v>
      </c>
    </row>
    <row r="5" spans="1:9" x14ac:dyDescent="0.3">
      <c r="A5" s="32">
        <v>1</v>
      </c>
      <c r="B5" s="73"/>
      <c r="C5" s="73"/>
      <c r="D5" s="73" t="s">
        <v>27</v>
      </c>
      <c r="E5" s="32" t="s">
        <v>11</v>
      </c>
      <c r="F5" s="33">
        <v>46514000</v>
      </c>
      <c r="G5" s="33">
        <v>0</v>
      </c>
      <c r="H5" s="33">
        <v>0</v>
      </c>
      <c r="I5" s="33">
        <v>46514000</v>
      </c>
    </row>
    <row r="6" spans="1:9" x14ac:dyDescent="0.3">
      <c r="A6" s="42">
        <v>2</v>
      </c>
      <c r="B6" s="74"/>
      <c r="C6" s="74"/>
      <c r="D6" s="74"/>
      <c r="E6" s="42" t="s">
        <v>12</v>
      </c>
      <c r="F6" s="34">
        <v>46513500</v>
      </c>
      <c r="G6" s="34">
        <v>0</v>
      </c>
      <c r="H6" s="34">
        <v>0</v>
      </c>
      <c r="I6" s="34">
        <v>46513500</v>
      </c>
    </row>
    <row r="7" spans="1:9" x14ac:dyDescent="0.3">
      <c r="A7" s="32">
        <v>3</v>
      </c>
      <c r="B7" s="74"/>
      <c r="C7" s="74"/>
      <c r="D7" s="75"/>
      <c r="E7" s="42" t="s">
        <v>13</v>
      </c>
      <c r="F7" s="34">
        <v>500</v>
      </c>
      <c r="G7" s="34">
        <v>0</v>
      </c>
      <c r="H7" s="34">
        <v>0</v>
      </c>
      <c r="I7" s="34">
        <v>500</v>
      </c>
    </row>
    <row r="8" spans="1:9" x14ac:dyDescent="0.3">
      <c r="A8" s="43">
        <v>4</v>
      </c>
      <c r="B8" s="62"/>
      <c r="C8" s="62"/>
      <c r="D8" s="61" t="s">
        <v>28</v>
      </c>
      <c r="E8" s="43" t="s">
        <v>11</v>
      </c>
      <c r="F8" s="36">
        <v>10490000</v>
      </c>
      <c r="G8" s="36">
        <v>0</v>
      </c>
      <c r="H8" s="36">
        <v>0</v>
      </c>
      <c r="I8" s="36">
        <v>10490000</v>
      </c>
    </row>
    <row r="9" spans="1:9" x14ac:dyDescent="0.3">
      <c r="A9" s="37">
        <v>5</v>
      </c>
      <c r="B9" s="62"/>
      <c r="C9" s="62"/>
      <c r="D9" s="62"/>
      <c r="E9" s="43" t="s">
        <v>12</v>
      </c>
      <c r="F9" s="36">
        <v>10235830</v>
      </c>
      <c r="G9" s="36">
        <v>0</v>
      </c>
      <c r="H9" s="36">
        <v>0</v>
      </c>
      <c r="I9" s="36">
        <v>10235830</v>
      </c>
    </row>
    <row r="10" spans="1:9" x14ac:dyDescent="0.3">
      <c r="A10" s="43">
        <v>6</v>
      </c>
      <c r="B10" s="62"/>
      <c r="C10" s="62"/>
      <c r="D10" s="63"/>
      <c r="E10" s="43" t="s">
        <v>13</v>
      </c>
      <c r="F10" s="36">
        <v>254170</v>
      </c>
      <c r="G10" s="36">
        <v>0</v>
      </c>
      <c r="H10" s="36">
        <v>0</v>
      </c>
      <c r="I10" s="36">
        <v>254170</v>
      </c>
    </row>
    <row r="11" spans="1:9" x14ac:dyDescent="0.3">
      <c r="A11" s="32">
        <v>7</v>
      </c>
      <c r="B11" s="74"/>
      <c r="C11" s="74"/>
      <c r="D11" s="73" t="s">
        <v>29</v>
      </c>
      <c r="E11" s="42" t="s">
        <v>11</v>
      </c>
      <c r="F11" s="34">
        <v>4750000</v>
      </c>
      <c r="G11" s="34">
        <v>0</v>
      </c>
      <c r="H11" s="34">
        <v>0</v>
      </c>
      <c r="I11" s="34">
        <v>4750000</v>
      </c>
    </row>
    <row r="12" spans="1:9" x14ac:dyDescent="0.3">
      <c r="A12" s="42">
        <v>8</v>
      </c>
      <c r="B12" s="74"/>
      <c r="C12" s="74"/>
      <c r="D12" s="74"/>
      <c r="E12" s="42" t="s">
        <v>12</v>
      </c>
      <c r="F12" s="34">
        <v>4729190</v>
      </c>
      <c r="G12" s="34">
        <v>0</v>
      </c>
      <c r="H12" s="34">
        <v>0</v>
      </c>
      <c r="I12" s="34">
        <v>4729190</v>
      </c>
    </row>
    <row r="13" spans="1:9" x14ac:dyDescent="0.3">
      <c r="A13" s="32">
        <v>9</v>
      </c>
      <c r="B13" s="74"/>
      <c r="C13" s="74"/>
      <c r="D13" s="75"/>
      <c r="E13" s="42" t="s">
        <v>13</v>
      </c>
      <c r="F13" s="34">
        <v>20810</v>
      </c>
      <c r="G13" s="34">
        <v>0</v>
      </c>
      <c r="H13" s="34">
        <v>0</v>
      </c>
      <c r="I13" s="34">
        <v>20810</v>
      </c>
    </row>
    <row r="14" spans="1:9" x14ac:dyDescent="0.3">
      <c r="A14" s="43">
        <v>10</v>
      </c>
      <c r="B14" s="62"/>
      <c r="C14" s="62"/>
      <c r="D14" s="61" t="s">
        <v>30</v>
      </c>
      <c r="E14" s="43" t="s">
        <v>11</v>
      </c>
      <c r="F14" s="36">
        <v>5894000</v>
      </c>
      <c r="G14" s="36">
        <v>0</v>
      </c>
      <c r="H14" s="36">
        <v>0</v>
      </c>
      <c r="I14" s="36">
        <v>5894000</v>
      </c>
    </row>
    <row r="15" spans="1:9" x14ac:dyDescent="0.3">
      <c r="A15" s="37">
        <v>11</v>
      </c>
      <c r="B15" s="62"/>
      <c r="C15" s="62"/>
      <c r="D15" s="62"/>
      <c r="E15" s="43" t="s">
        <v>12</v>
      </c>
      <c r="F15" s="36">
        <v>5422800</v>
      </c>
      <c r="G15" s="36">
        <v>0</v>
      </c>
      <c r="H15" s="36">
        <v>0</v>
      </c>
      <c r="I15" s="36">
        <v>5422800</v>
      </c>
    </row>
    <row r="16" spans="1:9" x14ac:dyDescent="0.3">
      <c r="A16" s="43">
        <v>12</v>
      </c>
      <c r="B16" s="62"/>
      <c r="C16" s="62"/>
      <c r="D16" s="63"/>
      <c r="E16" s="43" t="s">
        <v>13</v>
      </c>
      <c r="F16" s="36">
        <v>471200</v>
      </c>
      <c r="G16" s="36">
        <v>0</v>
      </c>
      <c r="H16" s="36">
        <v>0</v>
      </c>
      <c r="I16" s="36">
        <v>471200</v>
      </c>
    </row>
    <row r="17" spans="1:9" x14ac:dyDescent="0.3">
      <c r="A17" s="32">
        <v>13</v>
      </c>
      <c r="B17" s="74"/>
      <c r="C17" s="74"/>
      <c r="D17" s="73" t="s">
        <v>31</v>
      </c>
      <c r="E17" s="42" t="s">
        <v>11</v>
      </c>
      <c r="F17" s="34">
        <v>300000</v>
      </c>
      <c r="G17" s="34">
        <v>150000</v>
      </c>
      <c r="H17" s="34">
        <v>80000</v>
      </c>
      <c r="I17" s="34">
        <v>530000</v>
      </c>
    </row>
    <row r="18" spans="1:9" x14ac:dyDescent="0.3">
      <c r="A18" s="42">
        <v>14</v>
      </c>
      <c r="B18" s="74"/>
      <c r="C18" s="74"/>
      <c r="D18" s="74"/>
      <c r="E18" s="42" t="s">
        <v>12</v>
      </c>
      <c r="F18" s="34">
        <v>300000</v>
      </c>
      <c r="G18" s="34">
        <v>121570</v>
      </c>
      <c r="H18" s="34">
        <v>70000</v>
      </c>
      <c r="I18" s="34">
        <v>491570</v>
      </c>
    </row>
    <row r="19" spans="1:9" x14ac:dyDescent="0.3">
      <c r="A19" s="32">
        <v>15</v>
      </c>
      <c r="B19" s="74"/>
      <c r="C19" s="74"/>
      <c r="D19" s="75"/>
      <c r="E19" s="42" t="s">
        <v>13</v>
      </c>
      <c r="F19" s="34">
        <v>0</v>
      </c>
      <c r="G19" s="34">
        <v>580</v>
      </c>
      <c r="H19" s="34">
        <v>10000</v>
      </c>
      <c r="I19" s="34">
        <v>38430</v>
      </c>
    </row>
    <row r="20" spans="1:9" x14ac:dyDescent="0.3">
      <c r="A20" s="43">
        <v>16</v>
      </c>
      <c r="B20" s="62"/>
      <c r="C20" s="62" t="s">
        <v>26</v>
      </c>
      <c r="D20" s="61"/>
      <c r="E20" s="43" t="s">
        <v>11</v>
      </c>
      <c r="F20" s="36">
        <v>67948000</v>
      </c>
      <c r="G20" s="36">
        <v>150000</v>
      </c>
      <c r="H20" s="36">
        <v>80000</v>
      </c>
      <c r="I20" s="36">
        <v>68178000</v>
      </c>
    </row>
    <row r="21" spans="1:9" x14ac:dyDescent="0.3">
      <c r="A21" s="37">
        <v>17</v>
      </c>
      <c r="B21" s="62"/>
      <c r="C21" s="62"/>
      <c r="D21" s="62"/>
      <c r="E21" s="43" t="s">
        <v>12</v>
      </c>
      <c r="F21" s="36">
        <v>67201320</v>
      </c>
      <c r="G21" s="36">
        <v>121570</v>
      </c>
      <c r="H21" s="36">
        <v>70000</v>
      </c>
      <c r="I21" s="36">
        <v>67392890</v>
      </c>
    </row>
    <row r="22" spans="1:9" x14ac:dyDescent="0.3">
      <c r="A22" s="43">
        <v>18</v>
      </c>
      <c r="B22" s="62"/>
      <c r="C22" s="63"/>
      <c r="D22" s="63"/>
      <c r="E22" s="43" t="s">
        <v>13</v>
      </c>
      <c r="F22" s="36">
        <v>746680</v>
      </c>
      <c r="G22" s="36">
        <v>580</v>
      </c>
      <c r="H22" s="36">
        <v>10000</v>
      </c>
      <c r="I22" s="36">
        <v>785110</v>
      </c>
    </row>
    <row r="23" spans="1:9" x14ac:dyDescent="0.3">
      <c r="A23" s="32">
        <v>19</v>
      </c>
      <c r="B23" s="74"/>
      <c r="C23" s="74"/>
      <c r="D23" s="73" t="s">
        <v>33</v>
      </c>
      <c r="E23" s="42" t="s">
        <v>11</v>
      </c>
      <c r="F23" s="34">
        <v>0</v>
      </c>
      <c r="G23" s="34">
        <v>160000</v>
      </c>
      <c r="H23" s="34">
        <v>0</v>
      </c>
      <c r="I23" s="34">
        <v>160000</v>
      </c>
    </row>
    <row r="24" spans="1:9" x14ac:dyDescent="0.3">
      <c r="A24" s="42">
        <v>20</v>
      </c>
      <c r="B24" s="74"/>
      <c r="C24" s="74"/>
      <c r="D24" s="74"/>
      <c r="E24" s="42" t="s">
        <v>12</v>
      </c>
      <c r="F24" s="34">
        <v>0</v>
      </c>
      <c r="G24" s="34">
        <v>35280</v>
      </c>
      <c r="H24" s="34">
        <v>0</v>
      </c>
      <c r="I24" s="34">
        <v>35280</v>
      </c>
    </row>
    <row r="25" spans="1:9" x14ac:dyDescent="0.3">
      <c r="A25" s="32">
        <v>21</v>
      </c>
      <c r="B25" s="74"/>
      <c r="C25" s="74"/>
      <c r="D25" s="75"/>
      <c r="E25" s="42" t="s">
        <v>13</v>
      </c>
      <c r="F25" s="34">
        <v>0</v>
      </c>
      <c r="G25" s="34">
        <v>124720</v>
      </c>
      <c r="H25" s="34">
        <v>0</v>
      </c>
      <c r="I25" s="34">
        <v>124720</v>
      </c>
    </row>
    <row r="26" spans="1:9" x14ac:dyDescent="0.3">
      <c r="A26" s="43">
        <v>22</v>
      </c>
      <c r="B26" s="62"/>
      <c r="C26" s="62" t="s">
        <v>32</v>
      </c>
      <c r="D26" s="61"/>
      <c r="E26" s="43" t="s">
        <v>11</v>
      </c>
      <c r="F26" s="36">
        <v>0</v>
      </c>
      <c r="G26" s="36">
        <v>160000</v>
      </c>
      <c r="H26" s="36">
        <v>0</v>
      </c>
      <c r="I26" s="36">
        <v>160000</v>
      </c>
    </row>
    <row r="27" spans="1:9" x14ac:dyDescent="0.3">
      <c r="A27" s="37">
        <v>23</v>
      </c>
      <c r="B27" s="62"/>
      <c r="C27" s="62"/>
      <c r="D27" s="62"/>
      <c r="E27" s="43" t="s">
        <v>12</v>
      </c>
      <c r="F27" s="36">
        <v>0</v>
      </c>
      <c r="G27" s="36">
        <v>35280</v>
      </c>
      <c r="H27" s="36">
        <v>0</v>
      </c>
      <c r="I27" s="36">
        <v>35280</v>
      </c>
    </row>
    <row r="28" spans="1:9" x14ac:dyDescent="0.3">
      <c r="A28" s="43">
        <v>24</v>
      </c>
      <c r="B28" s="62"/>
      <c r="C28" s="63"/>
      <c r="D28" s="63"/>
      <c r="E28" s="43" t="s">
        <v>13</v>
      </c>
      <c r="F28" s="36">
        <v>0</v>
      </c>
      <c r="G28" s="36">
        <v>124720</v>
      </c>
      <c r="H28" s="36">
        <v>0</v>
      </c>
      <c r="I28" s="36">
        <v>124720</v>
      </c>
    </row>
    <row r="29" spans="1:9" x14ac:dyDescent="0.3">
      <c r="A29" s="32">
        <v>25</v>
      </c>
      <c r="B29" s="74"/>
      <c r="C29" s="74"/>
      <c r="D29" s="73" t="s">
        <v>35</v>
      </c>
      <c r="E29" s="42" t="s">
        <v>11</v>
      </c>
      <c r="F29" s="34">
        <v>565000</v>
      </c>
      <c r="G29" s="34">
        <v>668000</v>
      </c>
      <c r="H29" s="34">
        <v>0</v>
      </c>
      <c r="I29" s="34">
        <v>1233000</v>
      </c>
    </row>
    <row r="30" spans="1:9" x14ac:dyDescent="0.3">
      <c r="A30" s="42">
        <v>26</v>
      </c>
      <c r="B30" s="74"/>
      <c r="C30" s="74"/>
      <c r="D30" s="74"/>
      <c r="E30" s="42" t="s">
        <v>12</v>
      </c>
      <c r="F30" s="34">
        <v>565000</v>
      </c>
      <c r="G30" s="34">
        <v>367492</v>
      </c>
      <c r="H30" s="34">
        <v>0</v>
      </c>
      <c r="I30" s="34">
        <v>932492</v>
      </c>
    </row>
    <row r="31" spans="1:9" x14ac:dyDescent="0.3">
      <c r="A31" s="32">
        <v>27</v>
      </c>
      <c r="B31" s="74"/>
      <c r="C31" s="74"/>
      <c r="D31" s="75"/>
      <c r="E31" s="42" t="s">
        <v>13</v>
      </c>
      <c r="F31" s="34">
        <v>0</v>
      </c>
      <c r="G31" s="34">
        <v>0</v>
      </c>
      <c r="H31" s="34">
        <v>0</v>
      </c>
      <c r="I31" s="34">
        <v>300508</v>
      </c>
    </row>
    <row r="32" spans="1:9" x14ac:dyDescent="0.3">
      <c r="A32" s="43">
        <v>28</v>
      </c>
      <c r="B32" s="62"/>
      <c r="C32" s="62"/>
      <c r="D32" s="61" t="s">
        <v>36</v>
      </c>
      <c r="E32" s="43" t="s">
        <v>11</v>
      </c>
      <c r="F32" s="36">
        <v>4335000</v>
      </c>
      <c r="G32" s="36">
        <v>2335000</v>
      </c>
      <c r="H32" s="36">
        <v>0</v>
      </c>
      <c r="I32" s="36">
        <v>6670000</v>
      </c>
    </row>
    <row r="33" spans="1:9" x14ac:dyDescent="0.3">
      <c r="A33" s="37">
        <v>29</v>
      </c>
      <c r="B33" s="62"/>
      <c r="C33" s="62"/>
      <c r="D33" s="62"/>
      <c r="E33" s="43" t="s">
        <v>12</v>
      </c>
      <c r="F33" s="36">
        <v>4335000</v>
      </c>
      <c r="G33" s="36">
        <v>886760</v>
      </c>
      <c r="H33" s="36">
        <v>0</v>
      </c>
      <c r="I33" s="36">
        <v>5221760</v>
      </c>
    </row>
    <row r="34" spans="1:9" x14ac:dyDescent="0.3">
      <c r="A34" s="43">
        <v>30</v>
      </c>
      <c r="B34" s="62"/>
      <c r="C34" s="62"/>
      <c r="D34" s="63"/>
      <c r="E34" s="43" t="s">
        <v>13</v>
      </c>
      <c r="F34" s="36">
        <v>0</v>
      </c>
      <c r="G34" s="36">
        <v>1448240</v>
      </c>
      <c r="H34" s="36">
        <v>0</v>
      </c>
      <c r="I34" s="36">
        <v>1448240</v>
      </c>
    </row>
    <row r="35" spans="1:9" x14ac:dyDescent="0.3">
      <c r="A35" s="32">
        <v>31</v>
      </c>
      <c r="B35" s="74"/>
      <c r="C35" s="74"/>
      <c r="D35" s="73" t="s">
        <v>37</v>
      </c>
      <c r="E35" s="42" t="s">
        <v>11</v>
      </c>
      <c r="F35" s="34">
        <v>0</v>
      </c>
      <c r="G35" s="34">
        <v>440000</v>
      </c>
      <c r="H35" s="34">
        <v>0</v>
      </c>
      <c r="I35" s="34">
        <v>440000</v>
      </c>
    </row>
    <row r="36" spans="1:9" x14ac:dyDescent="0.3">
      <c r="A36" s="42">
        <v>32</v>
      </c>
      <c r="B36" s="74"/>
      <c r="C36" s="74"/>
      <c r="D36" s="74"/>
      <c r="E36" s="42" t="s">
        <v>12</v>
      </c>
      <c r="F36" s="34">
        <v>0</v>
      </c>
      <c r="G36" s="34">
        <v>380420</v>
      </c>
      <c r="H36" s="34">
        <v>0</v>
      </c>
      <c r="I36" s="34">
        <v>380420</v>
      </c>
    </row>
    <row r="37" spans="1:9" x14ac:dyDescent="0.3">
      <c r="A37" s="32">
        <v>33</v>
      </c>
      <c r="B37" s="74"/>
      <c r="C37" s="74"/>
      <c r="D37" s="75"/>
      <c r="E37" s="42" t="s">
        <v>13</v>
      </c>
      <c r="F37" s="34">
        <v>0</v>
      </c>
      <c r="G37" s="34">
        <v>59580</v>
      </c>
      <c r="H37" s="34">
        <v>0</v>
      </c>
      <c r="I37" s="34">
        <v>59580</v>
      </c>
    </row>
    <row r="38" spans="1:9" x14ac:dyDescent="0.3">
      <c r="A38" s="43">
        <v>34</v>
      </c>
      <c r="B38" s="62"/>
      <c r="C38" s="62"/>
      <c r="D38" s="61" t="s">
        <v>38</v>
      </c>
      <c r="E38" s="43" t="s">
        <v>11</v>
      </c>
      <c r="F38" s="36">
        <v>0</v>
      </c>
      <c r="G38" s="36">
        <v>580000</v>
      </c>
      <c r="H38" s="36">
        <v>0</v>
      </c>
      <c r="I38" s="36">
        <v>580000</v>
      </c>
    </row>
    <row r="39" spans="1:9" x14ac:dyDescent="0.3">
      <c r="A39" s="37">
        <v>35</v>
      </c>
      <c r="B39" s="62"/>
      <c r="C39" s="62"/>
      <c r="D39" s="62"/>
      <c r="E39" s="43" t="s">
        <v>12</v>
      </c>
      <c r="F39" s="36">
        <v>0</v>
      </c>
      <c r="G39" s="36">
        <v>509560</v>
      </c>
      <c r="H39" s="36">
        <v>0</v>
      </c>
      <c r="I39" s="36">
        <v>509560</v>
      </c>
    </row>
    <row r="40" spans="1:9" x14ac:dyDescent="0.3">
      <c r="A40" s="43">
        <v>36</v>
      </c>
      <c r="B40" s="62"/>
      <c r="C40" s="62"/>
      <c r="D40" s="63"/>
      <c r="E40" s="43" t="s">
        <v>13</v>
      </c>
      <c r="F40" s="36">
        <v>0</v>
      </c>
      <c r="G40" s="36">
        <v>70440</v>
      </c>
      <c r="H40" s="36">
        <v>0</v>
      </c>
      <c r="I40" s="36">
        <v>70440</v>
      </c>
    </row>
    <row r="41" spans="1:9" x14ac:dyDescent="0.3">
      <c r="A41" s="32">
        <v>37</v>
      </c>
      <c r="B41" s="74"/>
      <c r="C41" s="74"/>
      <c r="D41" s="73" t="s">
        <v>39</v>
      </c>
      <c r="E41" s="42" t="s">
        <v>11</v>
      </c>
      <c r="F41" s="34">
        <v>0</v>
      </c>
      <c r="G41" s="34">
        <v>1300000</v>
      </c>
      <c r="H41" s="34">
        <v>0</v>
      </c>
      <c r="I41" s="34">
        <v>1300000</v>
      </c>
    </row>
    <row r="42" spans="1:9" x14ac:dyDescent="0.3">
      <c r="A42" s="42">
        <v>38</v>
      </c>
      <c r="B42" s="74"/>
      <c r="C42" s="74"/>
      <c r="D42" s="74"/>
      <c r="E42" s="42" t="s">
        <v>12</v>
      </c>
      <c r="F42" s="34">
        <v>0</v>
      </c>
      <c r="G42" s="34">
        <v>1249420</v>
      </c>
      <c r="H42" s="34">
        <v>0</v>
      </c>
      <c r="I42" s="34">
        <v>1249420</v>
      </c>
    </row>
    <row r="43" spans="1:9" x14ac:dyDescent="0.3">
      <c r="A43" s="32">
        <v>39</v>
      </c>
      <c r="B43" s="74"/>
      <c r="C43" s="74"/>
      <c r="D43" s="75"/>
      <c r="E43" s="42" t="s">
        <v>13</v>
      </c>
      <c r="F43" s="34">
        <v>0</v>
      </c>
      <c r="G43" s="34">
        <v>50580</v>
      </c>
      <c r="H43" s="34">
        <v>0</v>
      </c>
      <c r="I43" s="34">
        <v>50580</v>
      </c>
    </row>
    <row r="44" spans="1:9" x14ac:dyDescent="0.3">
      <c r="A44" s="43">
        <v>40</v>
      </c>
      <c r="B44" s="62"/>
      <c r="C44" s="62" t="s">
        <v>34</v>
      </c>
      <c r="D44" s="61"/>
      <c r="E44" s="43" t="s">
        <v>11</v>
      </c>
      <c r="F44" s="36">
        <v>4900000</v>
      </c>
      <c r="G44" s="36">
        <v>5323000</v>
      </c>
      <c r="H44" s="36">
        <v>0</v>
      </c>
      <c r="I44" s="36">
        <v>10223000</v>
      </c>
    </row>
    <row r="45" spans="1:9" x14ac:dyDescent="0.3">
      <c r="A45" s="37">
        <v>41</v>
      </c>
      <c r="B45" s="62"/>
      <c r="C45" s="62"/>
      <c r="D45" s="62"/>
      <c r="E45" s="43" t="s">
        <v>12</v>
      </c>
      <c r="F45" s="36">
        <v>4900000</v>
      </c>
      <c r="G45" s="36">
        <v>3393652</v>
      </c>
      <c r="H45" s="36">
        <v>0</v>
      </c>
      <c r="I45" s="36">
        <v>8293652</v>
      </c>
    </row>
    <row r="46" spans="1:9" x14ac:dyDescent="0.3">
      <c r="A46" s="43">
        <v>42</v>
      </c>
      <c r="B46" s="62"/>
      <c r="C46" s="63"/>
      <c r="D46" s="63"/>
      <c r="E46" s="43" t="s">
        <v>13</v>
      </c>
      <c r="F46" s="36">
        <v>0</v>
      </c>
      <c r="G46" s="36">
        <v>1929348</v>
      </c>
      <c r="H46" s="36">
        <v>0</v>
      </c>
      <c r="I46" s="36">
        <v>1929348</v>
      </c>
    </row>
    <row r="47" spans="1:9" x14ac:dyDescent="0.3">
      <c r="A47" s="32">
        <v>43</v>
      </c>
      <c r="B47" s="74" t="s">
        <v>25</v>
      </c>
      <c r="C47" s="73"/>
      <c r="D47" s="73"/>
      <c r="E47" s="42" t="s">
        <v>11</v>
      </c>
      <c r="F47" s="34">
        <v>72848000</v>
      </c>
      <c r="G47" s="34">
        <v>5633000</v>
      </c>
      <c r="H47" s="34">
        <v>80000</v>
      </c>
      <c r="I47" s="34">
        <v>78561000</v>
      </c>
    </row>
    <row r="48" spans="1:9" x14ac:dyDescent="0.3">
      <c r="A48" s="42">
        <v>44</v>
      </c>
      <c r="B48" s="74"/>
      <c r="C48" s="74"/>
      <c r="D48" s="74"/>
      <c r="E48" s="42" t="s">
        <v>12</v>
      </c>
      <c r="F48" s="34">
        <v>72101320</v>
      </c>
      <c r="G48" s="34">
        <v>3550502</v>
      </c>
      <c r="H48" s="34">
        <v>70000</v>
      </c>
      <c r="I48" s="34">
        <v>75721822</v>
      </c>
    </row>
    <row r="49" spans="1:9" x14ac:dyDescent="0.3">
      <c r="A49" s="32">
        <v>45</v>
      </c>
      <c r="B49" s="75"/>
      <c r="C49" s="75"/>
      <c r="D49" s="75"/>
      <c r="E49" s="42" t="s">
        <v>13</v>
      </c>
      <c r="F49" s="34">
        <v>746680</v>
      </c>
      <c r="G49" s="34">
        <v>2082498</v>
      </c>
      <c r="H49" s="34">
        <v>10000</v>
      </c>
      <c r="I49" s="34">
        <v>2839178</v>
      </c>
    </row>
    <row r="50" spans="1:9" x14ac:dyDescent="0.3">
      <c r="A50" s="43">
        <v>46</v>
      </c>
      <c r="B50" s="61"/>
      <c r="C50" s="61"/>
      <c r="D50" s="61" t="s">
        <v>42</v>
      </c>
      <c r="E50" s="43" t="s">
        <v>11</v>
      </c>
      <c r="F50" s="36">
        <v>0</v>
      </c>
      <c r="G50" s="36">
        <v>500000</v>
      </c>
      <c r="H50" s="36">
        <v>0</v>
      </c>
      <c r="I50" s="36">
        <v>500000</v>
      </c>
    </row>
    <row r="51" spans="1:9" x14ac:dyDescent="0.3">
      <c r="A51" s="37">
        <v>47</v>
      </c>
      <c r="B51" s="62"/>
      <c r="C51" s="62"/>
      <c r="D51" s="62"/>
      <c r="E51" s="43" t="s">
        <v>12</v>
      </c>
      <c r="F51" s="36">
        <v>0</v>
      </c>
      <c r="G51" s="36">
        <v>375000</v>
      </c>
      <c r="H51" s="36">
        <v>0</v>
      </c>
      <c r="I51" s="36">
        <v>375000</v>
      </c>
    </row>
    <row r="52" spans="1:9" x14ac:dyDescent="0.3">
      <c r="A52" s="43">
        <v>48</v>
      </c>
      <c r="B52" s="62"/>
      <c r="C52" s="62"/>
      <c r="D52" s="63"/>
      <c r="E52" s="43" t="s">
        <v>13</v>
      </c>
      <c r="F52" s="36">
        <v>0</v>
      </c>
      <c r="G52" s="36">
        <v>125000</v>
      </c>
      <c r="H52" s="36">
        <v>0</v>
      </c>
      <c r="I52" s="36">
        <v>125000</v>
      </c>
    </row>
    <row r="53" spans="1:9" x14ac:dyDescent="0.3">
      <c r="A53" s="32">
        <v>49</v>
      </c>
      <c r="B53" s="74"/>
      <c r="C53" s="74"/>
      <c r="D53" s="73" t="s">
        <v>43</v>
      </c>
      <c r="E53" s="42" t="s">
        <v>11</v>
      </c>
      <c r="F53" s="34">
        <v>0</v>
      </c>
      <c r="G53" s="34">
        <v>100000</v>
      </c>
      <c r="H53" s="34">
        <v>0</v>
      </c>
      <c r="I53" s="34">
        <v>100000</v>
      </c>
    </row>
    <row r="54" spans="1:9" x14ac:dyDescent="0.3">
      <c r="A54" s="42">
        <v>50</v>
      </c>
      <c r="B54" s="74"/>
      <c r="C54" s="74"/>
      <c r="D54" s="74"/>
      <c r="E54" s="42" t="s">
        <v>12</v>
      </c>
      <c r="F54" s="34">
        <v>0</v>
      </c>
      <c r="G54" s="34">
        <v>93940</v>
      </c>
      <c r="H54" s="34">
        <v>0</v>
      </c>
      <c r="I54" s="34">
        <v>93940</v>
      </c>
    </row>
    <row r="55" spans="1:9" x14ac:dyDescent="0.3">
      <c r="A55" s="32">
        <v>51</v>
      </c>
      <c r="B55" s="74"/>
      <c r="C55" s="74"/>
      <c r="D55" s="75"/>
      <c r="E55" s="42" t="s">
        <v>13</v>
      </c>
      <c r="F55" s="34">
        <v>0</v>
      </c>
      <c r="G55" s="34">
        <v>6060</v>
      </c>
      <c r="H55" s="34">
        <v>0</v>
      </c>
      <c r="I55" s="34">
        <v>6060</v>
      </c>
    </row>
    <row r="56" spans="1:9" ht="13.5" customHeight="1" x14ac:dyDescent="0.3">
      <c r="A56" s="43">
        <v>52</v>
      </c>
      <c r="B56" s="62"/>
      <c r="C56" s="62" t="s">
        <v>41</v>
      </c>
      <c r="D56" s="61"/>
      <c r="E56" s="43" t="s">
        <v>11</v>
      </c>
      <c r="F56" s="36">
        <v>0</v>
      </c>
      <c r="G56" s="36">
        <v>600000</v>
      </c>
      <c r="H56" s="36">
        <v>0</v>
      </c>
      <c r="I56" s="36">
        <v>600000</v>
      </c>
    </row>
    <row r="57" spans="1:9" x14ac:dyDescent="0.3">
      <c r="A57" s="37">
        <v>53</v>
      </c>
      <c r="B57" s="62"/>
      <c r="C57" s="62"/>
      <c r="D57" s="62"/>
      <c r="E57" s="43" t="s">
        <v>12</v>
      </c>
      <c r="F57" s="36">
        <v>0</v>
      </c>
      <c r="G57" s="36">
        <v>468940</v>
      </c>
      <c r="H57" s="36">
        <v>0</v>
      </c>
      <c r="I57" s="36">
        <v>468940</v>
      </c>
    </row>
    <row r="58" spans="1:9" x14ac:dyDescent="0.3">
      <c r="A58" s="43">
        <v>54</v>
      </c>
      <c r="B58" s="62"/>
      <c r="C58" s="63"/>
      <c r="D58" s="63"/>
      <c r="E58" s="43" t="s">
        <v>13</v>
      </c>
      <c r="F58" s="36">
        <v>0</v>
      </c>
      <c r="G58" s="36">
        <v>131060</v>
      </c>
      <c r="H58" s="36">
        <v>0</v>
      </c>
      <c r="I58" s="36">
        <v>131060</v>
      </c>
    </row>
    <row r="59" spans="1:9" ht="13.5" customHeight="1" x14ac:dyDescent="0.3">
      <c r="A59" s="32">
        <v>55</v>
      </c>
      <c r="B59" s="74" t="s">
        <v>40</v>
      </c>
      <c r="C59" s="73"/>
      <c r="D59" s="73"/>
      <c r="E59" s="42" t="s">
        <v>11</v>
      </c>
      <c r="F59" s="34">
        <v>0</v>
      </c>
      <c r="G59" s="34">
        <v>600000</v>
      </c>
      <c r="H59" s="34">
        <v>0</v>
      </c>
      <c r="I59" s="34">
        <v>600000</v>
      </c>
    </row>
    <row r="60" spans="1:9" x14ac:dyDescent="0.3">
      <c r="A60" s="42">
        <v>56</v>
      </c>
      <c r="B60" s="74"/>
      <c r="C60" s="74"/>
      <c r="D60" s="74"/>
      <c r="E60" s="42" t="s">
        <v>12</v>
      </c>
      <c r="F60" s="34">
        <v>0</v>
      </c>
      <c r="G60" s="34">
        <v>468940</v>
      </c>
      <c r="H60" s="34">
        <v>0</v>
      </c>
      <c r="I60" s="34">
        <v>468940</v>
      </c>
    </row>
    <row r="61" spans="1:9" x14ac:dyDescent="0.3">
      <c r="A61" s="32">
        <v>57</v>
      </c>
      <c r="B61" s="75"/>
      <c r="C61" s="75"/>
      <c r="D61" s="75"/>
      <c r="E61" s="42" t="s">
        <v>13</v>
      </c>
      <c r="F61" s="34">
        <v>0</v>
      </c>
      <c r="G61" s="34">
        <v>131060</v>
      </c>
      <c r="H61" s="34">
        <v>0</v>
      </c>
      <c r="I61" s="34">
        <v>131060</v>
      </c>
    </row>
    <row r="62" spans="1:9" ht="13.5" customHeight="1" x14ac:dyDescent="0.3">
      <c r="A62" s="43">
        <v>58</v>
      </c>
      <c r="B62" s="61"/>
      <c r="C62" s="61"/>
      <c r="D62" s="61" t="s">
        <v>45</v>
      </c>
      <c r="E62" s="43" t="s">
        <v>11</v>
      </c>
      <c r="F62" s="36">
        <v>5962000</v>
      </c>
      <c r="G62" s="36">
        <v>1200000</v>
      </c>
      <c r="H62" s="36">
        <v>150000</v>
      </c>
      <c r="I62" s="36">
        <v>7312000</v>
      </c>
    </row>
    <row r="63" spans="1:9" x14ac:dyDescent="0.3">
      <c r="A63" s="37">
        <v>59</v>
      </c>
      <c r="B63" s="62"/>
      <c r="C63" s="62"/>
      <c r="D63" s="62"/>
      <c r="E63" s="43" t="s">
        <v>12</v>
      </c>
      <c r="F63" s="36">
        <v>5962000</v>
      </c>
      <c r="G63" s="36">
        <v>1157870</v>
      </c>
      <c r="H63" s="36">
        <v>150000</v>
      </c>
      <c r="I63" s="36">
        <v>7269870</v>
      </c>
    </row>
    <row r="64" spans="1:9" x14ac:dyDescent="0.3">
      <c r="A64" s="43">
        <v>60</v>
      </c>
      <c r="B64" s="62"/>
      <c r="C64" s="62"/>
      <c r="D64" s="63"/>
      <c r="E64" s="43" t="s">
        <v>13</v>
      </c>
      <c r="F64" s="36">
        <v>0</v>
      </c>
      <c r="G64" s="36">
        <v>42130</v>
      </c>
      <c r="H64" s="36">
        <v>0</v>
      </c>
      <c r="I64" s="36">
        <v>42130</v>
      </c>
    </row>
    <row r="65" spans="1:9" x14ac:dyDescent="0.3">
      <c r="A65" s="32">
        <v>61</v>
      </c>
      <c r="B65" s="41"/>
      <c r="C65" s="41"/>
      <c r="D65" s="73" t="s">
        <v>68</v>
      </c>
      <c r="E65" s="42" t="s">
        <v>11</v>
      </c>
      <c r="F65" s="34">
        <v>320000</v>
      </c>
      <c r="G65" s="34">
        <v>300000</v>
      </c>
      <c r="H65" s="34">
        <v>300000</v>
      </c>
      <c r="I65" s="34">
        <v>920000</v>
      </c>
    </row>
    <row r="66" spans="1:9" x14ac:dyDescent="0.3">
      <c r="A66" s="42">
        <v>62</v>
      </c>
      <c r="B66" s="41"/>
      <c r="C66" s="41"/>
      <c r="D66" s="74"/>
      <c r="E66" s="42" t="s">
        <v>12</v>
      </c>
      <c r="F66" s="34">
        <v>320000</v>
      </c>
      <c r="G66" s="34">
        <v>0</v>
      </c>
      <c r="H66" s="34">
        <v>300000</v>
      </c>
      <c r="I66" s="34">
        <v>620000</v>
      </c>
    </row>
    <row r="67" spans="1:9" x14ac:dyDescent="0.3">
      <c r="A67" s="32">
        <v>63</v>
      </c>
      <c r="B67" s="41"/>
      <c r="C67" s="41"/>
      <c r="D67" s="75"/>
      <c r="E67" s="42" t="s">
        <v>13</v>
      </c>
      <c r="F67" s="34">
        <v>0</v>
      </c>
      <c r="G67" s="34">
        <v>300000</v>
      </c>
      <c r="H67" s="34">
        <v>0</v>
      </c>
      <c r="I67" s="34">
        <v>300000</v>
      </c>
    </row>
    <row r="68" spans="1:9" ht="13.5" customHeight="1" x14ac:dyDescent="0.3">
      <c r="A68" s="43">
        <v>64</v>
      </c>
      <c r="B68" s="62"/>
      <c r="C68" s="62"/>
      <c r="D68" s="61" t="s">
        <v>46</v>
      </c>
      <c r="E68" s="43" t="s">
        <v>11</v>
      </c>
      <c r="F68" s="36">
        <v>0</v>
      </c>
      <c r="G68" s="36">
        <v>0</v>
      </c>
      <c r="H68" s="36">
        <v>446000</v>
      </c>
      <c r="I68" s="36">
        <v>446000</v>
      </c>
    </row>
    <row r="69" spans="1:9" x14ac:dyDescent="0.3">
      <c r="A69" s="37">
        <v>65</v>
      </c>
      <c r="B69" s="62"/>
      <c r="C69" s="62"/>
      <c r="D69" s="62"/>
      <c r="E69" s="43" t="s">
        <v>12</v>
      </c>
      <c r="F69" s="36">
        <v>0</v>
      </c>
      <c r="G69" s="36">
        <v>0</v>
      </c>
      <c r="H69" s="36">
        <v>331350</v>
      </c>
      <c r="I69" s="36">
        <v>331350</v>
      </c>
    </row>
    <row r="70" spans="1:9" x14ac:dyDescent="0.3">
      <c r="A70" s="43">
        <v>66</v>
      </c>
      <c r="B70" s="62"/>
      <c r="C70" s="62"/>
      <c r="D70" s="63"/>
      <c r="E70" s="43" t="s">
        <v>13</v>
      </c>
      <c r="F70" s="36">
        <v>0</v>
      </c>
      <c r="G70" s="36">
        <v>0</v>
      </c>
      <c r="H70" s="36">
        <v>114650</v>
      </c>
      <c r="I70" s="36">
        <v>114650</v>
      </c>
    </row>
    <row r="71" spans="1:9" ht="13.5" customHeight="1" x14ac:dyDescent="0.3">
      <c r="A71" s="32">
        <v>67</v>
      </c>
      <c r="B71" s="74"/>
      <c r="C71" s="74"/>
      <c r="D71" s="73" t="s">
        <v>47</v>
      </c>
      <c r="E71" s="42" t="s">
        <v>11</v>
      </c>
      <c r="F71" s="34">
        <v>160000</v>
      </c>
      <c r="G71" s="34">
        <v>100000</v>
      </c>
      <c r="H71" s="34">
        <v>0</v>
      </c>
      <c r="I71" s="34">
        <v>260000</v>
      </c>
    </row>
    <row r="72" spans="1:9" x14ac:dyDescent="0.3">
      <c r="A72" s="42">
        <v>68</v>
      </c>
      <c r="B72" s="74"/>
      <c r="C72" s="74"/>
      <c r="D72" s="74"/>
      <c r="E72" s="42" t="s">
        <v>12</v>
      </c>
      <c r="F72" s="34">
        <v>80000</v>
      </c>
      <c r="G72" s="34">
        <v>60000</v>
      </c>
      <c r="H72" s="34">
        <v>0</v>
      </c>
      <c r="I72" s="34">
        <v>140000</v>
      </c>
    </row>
    <row r="73" spans="1:9" x14ac:dyDescent="0.3">
      <c r="A73" s="32">
        <v>69</v>
      </c>
      <c r="B73" s="74"/>
      <c r="C73" s="74"/>
      <c r="D73" s="75"/>
      <c r="E73" s="42" t="s">
        <v>13</v>
      </c>
      <c r="F73" s="34">
        <v>80000</v>
      </c>
      <c r="G73" s="34">
        <v>40000</v>
      </c>
      <c r="H73" s="34">
        <v>0</v>
      </c>
      <c r="I73" s="34">
        <v>120000</v>
      </c>
    </row>
    <row r="74" spans="1:9" ht="13.5" customHeight="1" x14ac:dyDescent="0.3">
      <c r="A74" s="43">
        <v>70</v>
      </c>
      <c r="B74" s="62"/>
      <c r="C74" s="62"/>
      <c r="D74" s="61" t="s">
        <v>48</v>
      </c>
      <c r="E74" s="43" t="s">
        <v>11</v>
      </c>
      <c r="F74" s="36">
        <v>0</v>
      </c>
      <c r="G74" s="36">
        <v>180000</v>
      </c>
      <c r="H74" s="36">
        <v>0</v>
      </c>
      <c r="I74" s="36">
        <v>180000</v>
      </c>
    </row>
    <row r="75" spans="1:9" x14ac:dyDescent="0.3">
      <c r="A75" s="37">
        <v>71</v>
      </c>
      <c r="B75" s="62"/>
      <c r="C75" s="62"/>
      <c r="D75" s="62"/>
      <c r="E75" s="43" t="s">
        <v>12</v>
      </c>
      <c r="F75" s="36">
        <v>0</v>
      </c>
      <c r="G75" s="36">
        <v>78470</v>
      </c>
      <c r="H75" s="36">
        <v>0</v>
      </c>
      <c r="I75" s="36">
        <v>78470</v>
      </c>
    </row>
    <row r="76" spans="1:9" x14ac:dyDescent="0.3">
      <c r="A76" s="43">
        <v>72</v>
      </c>
      <c r="B76" s="62"/>
      <c r="C76" s="62"/>
      <c r="D76" s="63"/>
      <c r="E76" s="43" t="s">
        <v>13</v>
      </c>
      <c r="F76" s="36">
        <v>0</v>
      </c>
      <c r="G76" s="36">
        <v>101530</v>
      </c>
      <c r="H76" s="36">
        <v>0</v>
      </c>
      <c r="I76" s="36">
        <v>101530</v>
      </c>
    </row>
    <row r="77" spans="1:9" ht="13.5" customHeight="1" x14ac:dyDescent="0.3">
      <c r="A77" s="32">
        <v>73</v>
      </c>
      <c r="B77" s="74"/>
      <c r="C77" s="74" t="s">
        <v>34</v>
      </c>
      <c r="D77" s="73"/>
      <c r="E77" s="42" t="s">
        <v>11</v>
      </c>
      <c r="F77" s="34">
        <v>6442000</v>
      </c>
      <c r="G77" s="34">
        <v>1780000</v>
      </c>
      <c r="H77" s="34">
        <v>896000</v>
      </c>
      <c r="I77" s="34">
        <v>9118000</v>
      </c>
    </row>
    <row r="78" spans="1:9" x14ac:dyDescent="0.3">
      <c r="A78" s="42">
        <v>74</v>
      </c>
      <c r="B78" s="74"/>
      <c r="C78" s="74"/>
      <c r="D78" s="74"/>
      <c r="E78" s="42" t="s">
        <v>12</v>
      </c>
      <c r="F78" s="34">
        <v>6362000</v>
      </c>
      <c r="G78" s="34">
        <v>1296340</v>
      </c>
      <c r="H78" s="34">
        <v>781350</v>
      </c>
      <c r="I78" s="34">
        <v>8439690</v>
      </c>
    </row>
    <row r="79" spans="1:9" x14ac:dyDescent="0.3">
      <c r="A79" s="32">
        <v>75</v>
      </c>
      <c r="B79" s="74"/>
      <c r="C79" s="75"/>
      <c r="D79" s="75"/>
      <c r="E79" s="42" t="s">
        <v>13</v>
      </c>
      <c r="F79" s="34">
        <v>80000</v>
      </c>
      <c r="G79" s="34">
        <v>483660</v>
      </c>
      <c r="H79" s="34">
        <v>114650</v>
      </c>
      <c r="I79" s="34">
        <v>678310</v>
      </c>
    </row>
    <row r="80" spans="1:9" ht="13.5" customHeight="1" x14ac:dyDescent="0.3">
      <c r="A80" s="43">
        <v>76</v>
      </c>
      <c r="B80" s="62"/>
      <c r="C80" s="61"/>
      <c r="D80" s="61" t="s">
        <v>69</v>
      </c>
      <c r="E80" s="43" t="s">
        <v>11</v>
      </c>
      <c r="F80" s="36">
        <v>0</v>
      </c>
      <c r="G80" s="36">
        <v>300000</v>
      </c>
      <c r="H80" s="36">
        <v>0</v>
      </c>
      <c r="I80" s="36">
        <v>300000</v>
      </c>
    </row>
    <row r="81" spans="1:9" x14ac:dyDescent="0.3">
      <c r="A81" s="37">
        <v>77</v>
      </c>
      <c r="B81" s="62"/>
      <c r="C81" s="62"/>
      <c r="D81" s="62"/>
      <c r="E81" s="43" t="s">
        <v>12</v>
      </c>
      <c r="F81" s="36">
        <v>0</v>
      </c>
      <c r="G81" s="36">
        <v>282550</v>
      </c>
      <c r="H81" s="36">
        <v>0</v>
      </c>
      <c r="I81" s="36">
        <v>282550</v>
      </c>
    </row>
    <row r="82" spans="1:9" x14ac:dyDescent="0.3">
      <c r="A82" s="43">
        <v>78</v>
      </c>
      <c r="B82" s="62"/>
      <c r="C82" s="62"/>
      <c r="D82" s="63"/>
      <c r="E82" s="43" t="s">
        <v>13</v>
      </c>
      <c r="F82" s="36">
        <v>0</v>
      </c>
      <c r="G82" s="36">
        <v>17450</v>
      </c>
      <c r="H82" s="36">
        <v>0</v>
      </c>
      <c r="I82" s="36">
        <v>17450</v>
      </c>
    </row>
    <row r="83" spans="1:9" x14ac:dyDescent="0.3">
      <c r="A83" s="32">
        <v>79</v>
      </c>
      <c r="B83" s="74"/>
      <c r="C83" s="74"/>
      <c r="D83" s="73" t="s">
        <v>70</v>
      </c>
      <c r="E83" s="42" t="s">
        <v>11</v>
      </c>
      <c r="F83" s="34">
        <v>0</v>
      </c>
      <c r="G83" s="34">
        <v>300000</v>
      </c>
      <c r="H83" s="34">
        <v>0</v>
      </c>
      <c r="I83" s="34">
        <v>300000</v>
      </c>
    </row>
    <row r="84" spans="1:9" x14ac:dyDescent="0.3">
      <c r="A84" s="42">
        <v>80</v>
      </c>
      <c r="B84" s="74"/>
      <c r="C84" s="74"/>
      <c r="D84" s="74"/>
      <c r="E84" s="42" t="s">
        <v>12</v>
      </c>
      <c r="F84" s="34">
        <v>0</v>
      </c>
      <c r="G84" s="34">
        <v>242700</v>
      </c>
      <c r="H84" s="34">
        <v>0</v>
      </c>
      <c r="I84" s="34">
        <v>242700</v>
      </c>
    </row>
    <row r="85" spans="1:9" x14ac:dyDescent="0.3">
      <c r="A85" s="32">
        <v>81</v>
      </c>
      <c r="B85" s="74"/>
      <c r="C85" s="74"/>
      <c r="D85" s="75"/>
      <c r="E85" s="42" t="s">
        <v>13</v>
      </c>
      <c r="F85" s="34">
        <v>0</v>
      </c>
      <c r="G85" s="34">
        <v>57300</v>
      </c>
      <c r="H85" s="34">
        <v>0</v>
      </c>
      <c r="I85" s="34">
        <v>57300</v>
      </c>
    </row>
    <row r="86" spans="1:9" ht="15.75" customHeight="1" x14ac:dyDescent="0.3">
      <c r="A86" s="43">
        <v>82</v>
      </c>
      <c r="B86" s="62"/>
      <c r="C86" s="62"/>
      <c r="D86" s="61" t="s">
        <v>71</v>
      </c>
      <c r="E86" s="43" t="s">
        <v>11</v>
      </c>
      <c r="F86" s="36">
        <v>0</v>
      </c>
      <c r="G86" s="36">
        <v>1250000</v>
      </c>
      <c r="H86" s="36">
        <v>0</v>
      </c>
      <c r="I86" s="36">
        <v>1250000</v>
      </c>
    </row>
    <row r="87" spans="1:9" ht="15.75" customHeight="1" x14ac:dyDescent="0.3">
      <c r="A87" s="37">
        <v>83</v>
      </c>
      <c r="B87" s="62"/>
      <c r="C87" s="62"/>
      <c r="D87" s="62"/>
      <c r="E87" s="43" t="s">
        <v>12</v>
      </c>
      <c r="F87" s="36">
        <v>0</v>
      </c>
      <c r="G87" s="36">
        <v>1250000</v>
      </c>
      <c r="H87" s="36">
        <v>0</v>
      </c>
      <c r="I87" s="36">
        <v>1250000</v>
      </c>
    </row>
    <row r="88" spans="1:9" ht="15.75" customHeight="1" x14ac:dyDescent="0.3">
      <c r="A88" s="43">
        <v>84</v>
      </c>
      <c r="B88" s="62"/>
      <c r="C88" s="62"/>
      <c r="D88" s="63"/>
      <c r="E88" s="43" t="s">
        <v>13</v>
      </c>
      <c r="F88" s="36">
        <v>0</v>
      </c>
      <c r="G88" s="36">
        <v>0</v>
      </c>
      <c r="H88" s="36">
        <v>0</v>
      </c>
      <c r="I88" s="36">
        <v>0</v>
      </c>
    </row>
    <row r="89" spans="1:9" x14ac:dyDescent="0.3">
      <c r="A89" s="32">
        <v>85</v>
      </c>
      <c r="B89" s="74"/>
      <c r="C89" s="74"/>
      <c r="D89" s="73" t="s">
        <v>72</v>
      </c>
      <c r="E89" s="42" t="s">
        <v>11</v>
      </c>
      <c r="F89" s="34">
        <v>0</v>
      </c>
      <c r="G89" s="34">
        <v>35000</v>
      </c>
      <c r="H89" s="34">
        <v>0</v>
      </c>
      <c r="I89" s="34">
        <v>35000</v>
      </c>
    </row>
    <row r="90" spans="1:9" x14ac:dyDescent="0.3">
      <c r="A90" s="42">
        <v>86</v>
      </c>
      <c r="B90" s="74"/>
      <c r="C90" s="74"/>
      <c r="D90" s="74"/>
      <c r="E90" s="42" t="s">
        <v>12</v>
      </c>
      <c r="F90" s="34">
        <v>0</v>
      </c>
      <c r="G90" s="34">
        <v>35000</v>
      </c>
      <c r="H90" s="34">
        <v>0</v>
      </c>
      <c r="I90" s="34">
        <v>35000</v>
      </c>
    </row>
    <row r="91" spans="1:9" x14ac:dyDescent="0.3">
      <c r="A91" s="32">
        <v>87</v>
      </c>
      <c r="B91" s="74"/>
      <c r="C91" s="74"/>
      <c r="D91" s="75"/>
      <c r="E91" s="42" t="s">
        <v>13</v>
      </c>
      <c r="F91" s="34">
        <v>0</v>
      </c>
      <c r="G91" s="34">
        <v>0</v>
      </c>
      <c r="H91" s="34">
        <v>0</v>
      </c>
      <c r="I91" s="34">
        <v>0</v>
      </c>
    </row>
    <row r="92" spans="1:9" x14ac:dyDescent="0.3">
      <c r="A92" s="43">
        <v>88</v>
      </c>
      <c r="B92" s="62"/>
      <c r="C92" s="62"/>
      <c r="D92" s="61" t="s">
        <v>73</v>
      </c>
      <c r="E92" s="43" t="s">
        <v>11</v>
      </c>
      <c r="F92" s="36">
        <v>0</v>
      </c>
      <c r="G92" s="36">
        <v>400000</v>
      </c>
      <c r="H92" s="36">
        <v>0</v>
      </c>
      <c r="I92" s="36">
        <v>400000</v>
      </c>
    </row>
    <row r="93" spans="1:9" x14ac:dyDescent="0.3">
      <c r="A93" s="37">
        <v>89</v>
      </c>
      <c r="B93" s="62"/>
      <c r="C93" s="62"/>
      <c r="D93" s="62"/>
      <c r="E93" s="43" t="s">
        <v>12</v>
      </c>
      <c r="F93" s="36">
        <v>0</v>
      </c>
      <c r="G93" s="36">
        <v>296700</v>
      </c>
      <c r="H93" s="36">
        <v>0</v>
      </c>
      <c r="I93" s="36">
        <v>296700</v>
      </c>
    </row>
    <row r="94" spans="1:9" x14ac:dyDescent="0.3">
      <c r="A94" s="43">
        <v>90</v>
      </c>
      <c r="B94" s="62"/>
      <c r="C94" s="62"/>
      <c r="D94" s="63"/>
      <c r="E94" s="43" t="s">
        <v>13</v>
      </c>
      <c r="F94" s="36">
        <v>0</v>
      </c>
      <c r="G94" s="36">
        <v>103300</v>
      </c>
      <c r="H94" s="36">
        <v>0</v>
      </c>
      <c r="I94" s="36">
        <v>103300</v>
      </c>
    </row>
    <row r="95" spans="1:9" x14ac:dyDescent="0.3">
      <c r="A95" s="32">
        <v>91</v>
      </c>
      <c r="B95" s="74"/>
      <c r="C95" s="74" t="s">
        <v>44</v>
      </c>
      <c r="D95" s="73"/>
      <c r="E95" s="42" t="s">
        <v>11</v>
      </c>
      <c r="F95" s="34">
        <v>0</v>
      </c>
      <c r="G95" s="34">
        <v>2285000</v>
      </c>
      <c r="H95" s="34">
        <v>0</v>
      </c>
      <c r="I95" s="34">
        <v>2285000</v>
      </c>
    </row>
    <row r="96" spans="1:9" x14ac:dyDescent="0.3">
      <c r="A96" s="42">
        <v>92</v>
      </c>
      <c r="B96" s="74"/>
      <c r="C96" s="74"/>
      <c r="D96" s="74"/>
      <c r="E96" s="42" t="s">
        <v>12</v>
      </c>
      <c r="F96" s="34">
        <v>0</v>
      </c>
      <c r="G96" s="34">
        <v>2106950</v>
      </c>
      <c r="H96" s="34">
        <v>0</v>
      </c>
      <c r="I96" s="34">
        <v>2106950</v>
      </c>
    </row>
    <row r="97" spans="1:9" x14ac:dyDescent="0.3">
      <c r="A97" s="32">
        <v>93</v>
      </c>
      <c r="B97" s="74"/>
      <c r="C97" s="75"/>
      <c r="D97" s="75"/>
      <c r="E97" s="42" t="s">
        <v>13</v>
      </c>
      <c r="F97" s="34">
        <v>0</v>
      </c>
      <c r="G97" s="34">
        <v>178050</v>
      </c>
      <c r="H97" s="34">
        <v>0</v>
      </c>
      <c r="I97" s="34">
        <v>178050</v>
      </c>
    </row>
    <row r="98" spans="1:9" x14ac:dyDescent="0.3">
      <c r="A98" s="43">
        <v>94</v>
      </c>
      <c r="B98" s="62" t="s">
        <v>44</v>
      </c>
      <c r="C98" s="61"/>
      <c r="D98" s="61"/>
      <c r="E98" s="43" t="s">
        <v>11</v>
      </c>
      <c r="F98" s="36">
        <v>6442000</v>
      </c>
      <c r="G98" s="36">
        <v>4065000</v>
      </c>
      <c r="H98" s="36">
        <v>896000</v>
      </c>
      <c r="I98" s="36">
        <v>11403000</v>
      </c>
    </row>
    <row r="99" spans="1:9" x14ac:dyDescent="0.3">
      <c r="A99" s="37">
        <v>95</v>
      </c>
      <c r="B99" s="62"/>
      <c r="C99" s="62"/>
      <c r="D99" s="62"/>
      <c r="E99" s="43" t="s">
        <v>12</v>
      </c>
      <c r="F99" s="36">
        <v>6362000</v>
      </c>
      <c r="G99" s="36">
        <v>3403290</v>
      </c>
      <c r="H99" s="36">
        <v>781350</v>
      </c>
      <c r="I99" s="36">
        <v>10546640</v>
      </c>
    </row>
    <row r="100" spans="1:9" x14ac:dyDescent="0.3">
      <c r="A100" s="43">
        <v>96</v>
      </c>
      <c r="B100" s="63"/>
      <c r="C100" s="63"/>
      <c r="D100" s="63"/>
      <c r="E100" s="43" t="s">
        <v>13</v>
      </c>
      <c r="F100" s="36">
        <v>80000</v>
      </c>
      <c r="G100" s="36">
        <v>661710</v>
      </c>
      <c r="H100" s="36">
        <v>114650</v>
      </c>
      <c r="I100" s="36">
        <v>856360</v>
      </c>
    </row>
    <row r="101" spans="1:9" x14ac:dyDescent="0.3">
      <c r="A101" s="32">
        <v>97</v>
      </c>
      <c r="B101" s="73"/>
      <c r="C101" s="73"/>
      <c r="D101" s="73" t="s">
        <v>50</v>
      </c>
      <c r="E101" s="42" t="s">
        <v>11</v>
      </c>
      <c r="F101" s="34">
        <v>15000</v>
      </c>
      <c r="G101" s="34">
        <v>0</v>
      </c>
      <c r="H101" s="34">
        <v>0</v>
      </c>
      <c r="I101" s="34">
        <v>15000</v>
      </c>
    </row>
    <row r="102" spans="1:9" x14ac:dyDescent="0.3">
      <c r="A102" s="42">
        <v>98</v>
      </c>
      <c r="B102" s="74"/>
      <c r="C102" s="74"/>
      <c r="D102" s="74"/>
      <c r="E102" s="42" t="s">
        <v>12</v>
      </c>
      <c r="F102" s="34">
        <v>230633</v>
      </c>
      <c r="G102" s="34">
        <v>0</v>
      </c>
      <c r="H102" s="34">
        <v>0</v>
      </c>
      <c r="I102" s="34">
        <v>230633</v>
      </c>
    </row>
    <row r="103" spans="1:9" x14ac:dyDescent="0.3">
      <c r="A103" s="32">
        <v>99</v>
      </c>
      <c r="B103" s="74"/>
      <c r="C103" s="74"/>
      <c r="D103" s="75"/>
      <c r="E103" s="42" t="s">
        <v>13</v>
      </c>
      <c r="F103" s="34">
        <v>-215633</v>
      </c>
      <c r="G103" s="34">
        <v>0</v>
      </c>
      <c r="H103" s="34">
        <v>0</v>
      </c>
      <c r="I103" s="34">
        <v>-215633</v>
      </c>
    </row>
    <row r="104" spans="1:9" x14ac:dyDescent="0.3">
      <c r="A104" s="43">
        <v>100</v>
      </c>
      <c r="B104" s="62"/>
      <c r="C104" s="62" t="s">
        <v>49</v>
      </c>
      <c r="D104" s="61"/>
      <c r="E104" s="43" t="s">
        <v>11</v>
      </c>
      <c r="F104" s="36">
        <v>15000</v>
      </c>
      <c r="G104" s="36">
        <v>0</v>
      </c>
      <c r="H104" s="36">
        <v>0</v>
      </c>
      <c r="I104" s="36">
        <v>15000</v>
      </c>
    </row>
    <row r="105" spans="1:9" x14ac:dyDescent="0.3">
      <c r="A105" s="37">
        <v>101</v>
      </c>
      <c r="B105" s="62"/>
      <c r="C105" s="62"/>
      <c r="D105" s="62"/>
      <c r="E105" s="43" t="s">
        <v>12</v>
      </c>
      <c r="F105" s="36">
        <v>230633</v>
      </c>
      <c r="G105" s="36">
        <v>0</v>
      </c>
      <c r="H105" s="36">
        <v>0</v>
      </c>
      <c r="I105" s="36">
        <v>230633</v>
      </c>
    </row>
    <row r="106" spans="1:9" x14ac:dyDescent="0.3">
      <c r="A106" s="43">
        <v>102</v>
      </c>
      <c r="B106" s="62"/>
      <c r="C106" s="63"/>
      <c r="D106" s="63"/>
      <c r="E106" s="43" t="s">
        <v>13</v>
      </c>
      <c r="F106" s="36">
        <v>-215633</v>
      </c>
      <c r="G106" s="36">
        <v>0</v>
      </c>
      <c r="H106" s="36">
        <v>0</v>
      </c>
      <c r="I106" s="36">
        <v>-215633</v>
      </c>
    </row>
    <row r="107" spans="1:9" x14ac:dyDescent="0.3">
      <c r="A107" s="32">
        <v>103</v>
      </c>
      <c r="B107" s="74" t="s">
        <v>49</v>
      </c>
      <c r="C107" s="73"/>
      <c r="D107" s="73"/>
      <c r="E107" s="42" t="s">
        <v>11</v>
      </c>
      <c r="F107" s="34">
        <v>15000</v>
      </c>
      <c r="G107" s="34">
        <v>0</v>
      </c>
      <c r="H107" s="34">
        <v>0</v>
      </c>
      <c r="I107" s="34">
        <v>15000</v>
      </c>
    </row>
    <row r="108" spans="1:9" x14ac:dyDescent="0.3">
      <c r="A108" s="42">
        <v>104</v>
      </c>
      <c r="B108" s="74"/>
      <c r="C108" s="74"/>
      <c r="D108" s="74"/>
      <c r="E108" s="42" t="s">
        <v>12</v>
      </c>
      <c r="F108" s="34">
        <v>230633</v>
      </c>
      <c r="G108" s="34">
        <v>0</v>
      </c>
      <c r="H108" s="34">
        <v>0</v>
      </c>
      <c r="I108" s="34">
        <v>230633</v>
      </c>
    </row>
    <row r="109" spans="1:9" x14ac:dyDescent="0.3">
      <c r="A109" s="32">
        <v>105</v>
      </c>
      <c r="B109" s="75"/>
      <c r="C109" s="75"/>
      <c r="D109" s="75"/>
      <c r="E109" s="42" t="s">
        <v>13</v>
      </c>
      <c r="F109" s="34">
        <v>-215633</v>
      </c>
      <c r="G109" s="34">
        <v>0</v>
      </c>
      <c r="H109" s="34">
        <v>0</v>
      </c>
      <c r="I109" s="34">
        <v>-215633</v>
      </c>
    </row>
    <row r="110" spans="1:9" x14ac:dyDescent="0.3">
      <c r="A110" s="42">
        <v>106</v>
      </c>
      <c r="B110" s="76" t="s">
        <v>62</v>
      </c>
      <c r="C110" s="77"/>
      <c r="D110" s="77"/>
      <c r="E110" s="45" t="s">
        <v>11</v>
      </c>
      <c r="F110" s="46">
        <v>79305000</v>
      </c>
      <c r="G110" s="46">
        <v>10298000</v>
      </c>
      <c r="H110" s="46">
        <v>976000</v>
      </c>
      <c r="I110" s="46">
        <v>90579000</v>
      </c>
    </row>
    <row r="111" spans="1:9" x14ac:dyDescent="0.3">
      <c r="A111" s="32">
        <v>107</v>
      </c>
      <c r="B111" s="78"/>
      <c r="C111" s="79"/>
      <c r="D111" s="79"/>
      <c r="E111" s="47" t="s">
        <v>12</v>
      </c>
      <c r="F111" s="48">
        <v>78693953</v>
      </c>
      <c r="G111" s="48">
        <v>7422732</v>
      </c>
      <c r="H111" s="48">
        <v>851350</v>
      </c>
      <c r="I111" s="48">
        <v>86968035</v>
      </c>
    </row>
    <row r="112" spans="1:9" x14ac:dyDescent="0.3">
      <c r="A112" s="42">
        <v>108</v>
      </c>
      <c r="B112" s="80"/>
      <c r="C112" s="81"/>
      <c r="D112" s="81"/>
      <c r="E112" s="47" t="s">
        <v>13</v>
      </c>
      <c r="F112" s="48">
        <v>611047</v>
      </c>
      <c r="G112" s="48">
        <v>2875268</v>
      </c>
      <c r="H112" s="48">
        <v>124650</v>
      </c>
      <c r="I112" s="48">
        <v>3610965</v>
      </c>
    </row>
  </sheetData>
  <mergeCells count="104">
    <mergeCell ref="B107:B109"/>
    <mergeCell ref="C107:C109"/>
    <mergeCell ref="D107:D109"/>
    <mergeCell ref="B110:D112"/>
    <mergeCell ref="B101:B103"/>
    <mergeCell ref="C101:C103"/>
    <mergeCell ref="D101:D103"/>
    <mergeCell ref="B104:B106"/>
    <mergeCell ref="C104:C106"/>
    <mergeCell ref="D104:D106"/>
    <mergeCell ref="B98:B100"/>
    <mergeCell ref="C98:C100"/>
    <mergeCell ref="D98:D100"/>
    <mergeCell ref="B95:B97"/>
    <mergeCell ref="C95:C97"/>
    <mergeCell ref="D95:D97"/>
    <mergeCell ref="B92:B94"/>
    <mergeCell ref="C92:C94"/>
    <mergeCell ref="D92:D94"/>
    <mergeCell ref="B86:B88"/>
    <mergeCell ref="C86:C88"/>
    <mergeCell ref="D86:D88"/>
    <mergeCell ref="B89:B91"/>
    <mergeCell ref="C89:C91"/>
    <mergeCell ref="D89:D91"/>
    <mergeCell ref="B83:B85"/>
    <mergeCell ref="C83:C85"/>
    <mergeCell ref="D83:D85"/>
    <mergeCell ref="B77:B79"/>
    <mergeCell ref="C77:C79"/>
    <mergeCell ref="D77:D79"/>
    <mergeCell ref="B80:B82"/>
    <mergeCell ref="C80:C82"/>
    <mergeCell ref="D80:D82"/>
    <mergeCell ref="B71:B73"/>
    <mergeCell ref="C71:C73"/>
    <mergeCell ref="D71:D73"/>
    <mergeCell ref="B74:B76"/>
    <mergeCell ref="C74:C76"/>
    <mergeCell ref="D74:D76"/>
    <mergeCell ref="B62:B64"/>
    <mergeCell ref="C62:C64"/>
    <mergeCell ref="D62:D64"/>
    <mergeCell ref="B68:B70"/>
    <mergeCell ref="C68:C70"/>
    <mergeCell ref="D68:D70"/>
    <mergeCell ref="B56:B58"/>
    <mergeCell ref="C56:C58"/>
    <mergeCell ref="D56:D58"/>
    <mergeCell ref="B59:B61"/>
    <mergeCell ref="C59:C61"/>
    <mergeCell ref="D59:D61"/>
    <mergeCell ref="D65:D67"/>
    <mergeCell ref="B50:B52"/>
    <mergeCell ref="C50:C52"/>
    <mergeCell ref="D50:D52"/>
    <mergeCell ref="B53:B55"/>
    <mergeCell ref="C53:C55"/>
    <mergeCell ref="D53:D55"/>
    <mergeCell ref="B44:B46"/>
    <mergeCell ref="C44:C46"/>
    <mergeCell ref="D44:D46"/>
    <mergeCell ref="B47:B49"/>
    <mergeCell ref="C47:C49"/>
    <mergeCell ref="D47:D49"/>
    <mergeCell ref="B38:B40"/>
    <mergeCell ref="C38:C40"/>
    <mergeCell ref="D38:D40"/>
    <mergeCell ref="B41:B43"/>
    <mergeCell ref="C41:C43"/>
    <mergeCell ref="D41:D43"/>
    <mergeCell ref="B32:B34"/>
    <mergeCell ref="C32:C34"/>
    <mergeCell ref="D32:D34"/>
    <mergeCell ref="B35:B37"/>
    <mergeCell ref="C35:C37"/>
    <mergeCell ref="D35:D37"/>
    <mergeCell ref="B20:B22"/>
    <mergeCell ref="C20:C22"/>
    <mergeCell ref="D20:D22"/>
    <mergeCell ref="B11:B13"/>
    <mergeCell ref="C11:C13"/>
    <mergeCell ref="D11:D13"/>
    <mergeCell ref="B14:B16"/>
    <mergeCell ref="C14:C16"/>
    <mergeCell ref="B29:B31"/>
    <mergeCell ref="C29:C31"/>
    <mergeCell ref="D29:D31"/>
    <mergeCell ref="B23:B25"/>
    <mergeCell ref="C23:C25"/>
    <mergeCell ref="D23:D25"/>
    <mergeCell ref="B26:B28"/>
    <mergeCell ref="C26:C28"/>
    <mergeCell ref="D26:D28"/>
    <mergeCell ref="B5:B7"/>
    <mergeCell ref="C5:C7"/>
    <mergeCell ref="D5:D7"/>
    <mergeCell ref="B8:B10"/>
    <mergeCell ref="C8:C10"/>
    <mergeCell ref="D8:D10"/>
    <mergeCell ref="D14:D16"/>
    <mergeCell ref="B17:B19"/>
    <mergeCell ref="C17:C19"/>
    <mergeCell ref="D17:D19"/>
  </mergeCells>
  <phoneticPr fontId="1" type="noConversion"/>
  <printOptions horizontalCentered="1"/>
  <pageMargins left="0.31496062992125984" right="0.31496062992125984" top="0.74803149606299213" bottom="0.74803149606299213" header="0.31496062992125984" footer="0.31496062992125984"/>
  <pageSetup paperSize="9" scale="78" fitToHeight="0" orientation="portrait" horizontalDpi="4294967293" verticalDpi="4294967293" r:id="rId1"/>
  <headerFooter>
    <oddFooter>&amp;C&amp;P/&amp;N&amp;R장애인거주시설 하늘의 별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3</vt:i4>
      </vt:variant>
    </vt:vector>
  </HeadingPairs>
  <TitlesOfParts>
    <vt:vector size="6" baseType="lpstr">
      <vt:lpstr>1. 세입세출총괄표</vt:lpstr>
      <vt:lpstr>2. 세입결산서</vt:lpstr>
      <vt:lpstr>3. 세출결산서</vt:lpstr>
      <vt:lpstr>'2. 세입결산서'!Print_Area</vt:lpstr>
      <vt:lpstr>'2. 세입결산서'!Print_Titles</vt:lpstr>
      <vt:lpstr>'3. 세출결산서'!Print_Titles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2006-09-13T11:19:49Z</dcterms:created>
  <dcterms:modified xsi:type="dcterms:W3CDTF">2023-04-04T06:18:59Z</dcterms:modified>
</cp:coreProperties>
</file>