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사용결과보고서'!$A$1:$N$73</definedName>
  </definedNames>
  <calcPr calcId="162913"/>
</workbook>
</file>

<file path=xl/calcChain.xml><?xml version="1.0" encoding="utf-8"?>
<calcChain xmlns="http://schemas.openxmlformats.org/spreadsheetml/2006/main">
  <c r="M9" i="41" l="1"/>
  <c r="F41" i="41" l="1"/>
  <c r="K52" i="41" l="1"/>
  <c r="M20" i="41"/>
</calcChain>
</file>

<file path=xl/sharedStrings.xml><?xml version="1.0" encoding="utf-8"?>
<sst xmlns="http://schemas.openxmlformats.org/spreadsheetml/2006/main" count="326" uniqueCount="120">
  <si>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</si>
  <si>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</si>
  <si>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</si>
  <si>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</si>
  <si>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</si>
  <si>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</si>
  <si>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</si>
  <si>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</si>
  <si>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</si>
  <si>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</si>
  <si>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</si>
  <si>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</si>
  <si>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</si>
  <si>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</si>
  <si>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</si>
  <si>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</si>
  <si>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</si>
  <si>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</si>
  <si>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</si>
  <si>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</si>
  <si>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</si>
  <si>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</si>
  <si>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</si>
  <si>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</si>
  <si>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</si>
  <si>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</si>
  <si>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</si>
  <si>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</si>
  <si>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</si>
  <si>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</si>
  <si>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</si>
  <si>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</si>
  <si>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</si>
  <si>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</si>
  <si>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</si>
  <si>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</si>
  <si>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</si>
  <si>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</si>
  <si>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</si>
  <si>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</si>
  <si>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</si>
  <si>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</si>
  <si>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</si>
  <si>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후원금 통장(기업은행)</t>
    <phoneticPr fontId="3" type="noConversion"/>
  </si>
  <si>
    <t>비지정후원금</t>
    <phoneticPr fontId="3" type="noConversion"/>
  </si>
  <si>
    <t>수**</t>
    <phoneticPr fontId="20" type="noConversion"/>
  </si>
  <si>
    <t>부식</t>
  </si>
  <si>
    <t>마르따의집</t>
    <phoneticPr fontId="3" type="noConversion"/>
  </si>
  <si>
    <t xml:space="preserve">법인 및 시설명 : 마르따의집                </t>
    <phoneticPr fontId="3" type="noConversion"/>
  </si>
  <si>
    <t>마르따의집</t>
    <phoneticPr fontId="3" type="noConversion"/>
  </si>
  <si>
    <t>503-017202-01-082</t>
  </si>
  <si>
    <t>503-017202-01-029</t>
  </si>
  <si>
    <t>전년도 이월금</t>
    <phoneticPr fontId="3" type="noConversion"/>
  </si>
  <si>
    <t>기타수입(체크카드환급액)</t>
    <phoneticPr fontId="3" type="noConversion"/>
  </si>
  <si>
    <t>기타 후원금품</t>
    <phoneticPr fontId="20" type="noConversion"/>
  </si>
  <si>
    <t>공공기관</t>
    <phoneticPr fontId="20" type="noConversion"/>
  </si>
  <si>
    <t>N</t>
    <phoneticPr fontId="3" type="noConversion"/>
  </si>
  <si>
    <t>마르따의집</t>
    <phoneticPr fontId="3" type="noConversion"/>
  </si>
  <si>
    <t xml:space="preserve">N </t>
    <phoneticPr fontId="3" type="noConversion"/>
  </si>
  <si>
    <t>후원금(품)수입 및 사용결과보고서</t>
    <phoneticPr fontId="3" type="noConversion"/>
  </si>
  <si>
    <t>기타후원금품</t>
    <phoneticPr fontId="20" type="noConversion"/>
  </si>
  <si>
    <t>공공기관</t>
  </si>
  <si>
    <t>정**</t>
    <phoneticPr fontId="20" type="noConversion"/>
  </si>
  <si>
    <t>기타후생경비</t>
    <phoneticPr fontId="3" type="noConversion"/>
  </si>
  <si>
    <t>부식상자</t>
    <phoneticPr fontId="3" type="noConversion"/>
  </si>
  <si>
    <t>경**</t>
    <phoneticPr fontId="3" type="noConversion"/>
  </si>
  <si>
    <t>수**</t>
    <phoneticPr fontId="3" type="noConversion"/>
  </si>
  <si>
    <t>기간 : 2025년 1월 1일 ~ 2025년 12월 31일까지</t>
    <phoneticPr fontId="3" type="noConversion"/>
  </si>
  <si>
    <t>2025-09-19</t>
  </si>
  <si>
    <t>2025-10-01</t>
  </si>
  <si>
    <t>2025-10-28</t>
  </si>
  <si>
    <t>2025-11-10</t>
  </si>
  <si>
    <t>2025-12-09</t>
  </si>
  <si>
    <t>2025-12-22</t>
  </si>
  <si>
    <t>사**</t>
    <phoneticPr fontId="20" type="noConversion"/>
  </si>
  <si>
    <t>검은콩두유</t>
  </si>
  <si>
    <t>라면</t>
  </si>
  <si>
    <t>사리곰탕</t>
  </si>
  <si>
    <t>소고기미역국</t>
  </si>
  <si>
    <t>포도씨유</t>
  </si>
  <si>
    <t>쌀</t>
  </si>
  <si>
    <t>김치</t>
  </si>
  <si>
    <t>곤약젤리</t>
  </si>
  <si>
    <t>과자</t>
  </si>
  <si>
    <t>부식상자</t>
  </si>
  <si>
    <t>부식</t>
    <phoneticPr fontId="3" type="noConversion"/>
  </si>
  <si>
    <t>욕실용품</t>
    <phoneticPr fontId="3" type="noConversion"/>
  </si>
  <si>
    <t>간식</t>
    <phoneticPr fontId="3" type="noConversion"/>
  </si>
  <si>
    <t>주식</t>
    <phoneticPr fontId="3" type="noConversion"/>
  </si>
  <si>
    <t>1/box</t>
    <phoneticPr fontId="3" type="noConversion"/>
  </si>
  <si>
    <t>5/개</t>
    <phoneticPr fontId="3" type="noConversion"/>
  </si>
  <si>
    <t>2/개</t>
    <phoneticPr fontId="3" type="noConversion"/>
  </si>
  <si>
    <t>1/개</t>
    <phoneticPr fontId="3" type="noConversion"/>
  </si>
  <si>
    <t>10/kg</t>
    <phoneticPr fontId="3" type="noConversion"/>
  </si>
  <si>
    <t>100/개</t>
    <phoneticPr fontId="3" type="noConversion"/>
  </si>
  <si>
    <t>1/kg</t>
    <phoneticPr fontId="3" type="noConversion"/>
  </si>
  <si>
    <t>10/개</t>
    <phoneticPr fontId="3" type="noConversion"/>
  </si>
  <si>
    <t>4/개</t>
    <phoneticPr fontId="3" type="noConversion"/>
  </si>
  <si>
    <t>이용인 생활용품</t>
    <phoneticPr fontId="3" type="noConversion"/>
  </si>
  <si>
    <t>노동절 보상수당</t>
    <phoneticPr fontId="3" type="noConversion"/>
  </si>
  <si>
    <t>종사자독감예방접종</t>
    <phoneticPr fontId="3" type="noConversion"/>
  </si>
  <si>
    <t>종사자 특수검진</t>
    <phoneticPr fontId="3" type="noConversion"/>
  </si>
  <si>
    <t>종사자 특수검진</t>
    <phoneticPr fontId="3" type="noConversion"/>
  </si>
  <si>
    <t>시설김장비</t>
    <phoneticPr fontId="3" type="noConversion"/>
  </si>
  <si>
    <t>인건비</t>
    <phoneticPr fontId="3" type="noConversion"/>
  </si>
  <si>
    <t>수용기관경비</t>
    <phoneticPr fontId="3" type="noConversion"/>
  </si>
  <si>
    <t>기타후생경비</t>
    <phoneticPr fontId="3" type="noConversion"/>
  </si>
  <si>
    <t>생계비</t>
    <phoneticPr fontId="3" type="noConversion"/>
  </si>
  <si>
    <t>검은콩 두유</t>
    <phoneticPr fontId="3" type="noConversion"/>
  </si>
  <si>
    <t>라면</t>
    <phoneticPr fontId="3" type="noConversion"/>
  </si>
  <si>
    <t>사리곰탕</t>
    <phoneticPr fontId="3" type="noConversion"/>
  </si>
  <si>
    <t>소고기미역국</t>
    <phoneticPr fontId="3" type="noConversion"/>
  </si>
  <si>
    <t>포도씨유</t>
    <phoneticPr fontId="3" type="noConversion"/>
  </si>
  <si>
    <t>검은콩두유</t>
    <phoneticPr fontId="3" type="noConversion"/>
  </si>
  <si>
    <t>쌀</t>
    <phoneticPr fontId="3" type="noConversion"/>
  </si>
  <si>
    <t>라카루트(칫솔)</t>
    <phoneticPr fontId="3" type="noConversion"/>
  </si>
  <si>
    <t>김치</t>
    <phoneticPr fontId="3" type="noConversion"/>
  </si>
  <si>
    <t>곤약젤리</t>
    <phoneticPr fontId="3" type="noConversion"/>
  </si>
  <si>
    <t>과자</t>
    <phoneticPr fontId="3" type="noConversion"/>
  </si>
  <si>
    <t>라면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</si>
</sst>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center" vertical="center" shrinkToFit="1"/>
    </xf>
    <xf numFmtId="49" fontId="22" fillId="4" borderId="60" xfId="6" applyNumberFormat="1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0" fontId="24" fillId="4" borderId="45" xfId="6" applyFont="1" applyFill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24" fillId="4" borderId="42" xfId="6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shrinkToFit="1"/>
    </xf>
    <xf numFmtId="177" fontId="9" fillId="4" borderId="1" xfId="0" applyNumberFormat="1" applyFont="1" applyFill="1" applyBorder="1" applyAlignment="1">
      <alignment horizontal="center" vertical="center" shrinkToFit="1"/>
    </xf>
    <xf numFmtId="3" fontId="9" fillId="4" borderId="1" xfId="0" applyNumberFormat="1" applyFont="1" applyFill="1" applyBorder="1" applyAlignment="1">
      <alignment vertical="center" shrinkToFit="1"/>
    </xf>
    <xf numFmtId="0" fontId="24" fillId="0" borderId="45" xfId="6" applyFont="1" applyBorder="1" applyAlignment="1">
      <alignment horizontal="center" vertical="center" wrapText="1"/>
    </xf>
    <xf numFmtId="0" fontId="25" fillId="4" borderId="42" xfId="6" applyFont="1" applyFill="1" applyBorder="1" applyAlignment="1">
      <alignment horizontal="center" vertical="center" wrapText="1"/>
    </xf>
    <xf numFmtId="0" fontId="24" fillId="5" borderId="42" xfId="0" applyFont="1" applyFill="1" applyBorder="1" applyAlignment="1">
      <alignment horizontal="center" vertical="center" wrapText="1"/>
    </xf>
    <xf numFmtId="3" fontId="24" fillId="5" borderId="42" xfId="0" applyNumberFormat="1" applyFont="1" applyFill="1" applyBorder="1" applyAlignment="1">
      <alignment horizontal="right" vertical="center" wrapText="1"/>
    </xf>
    <xf numFmtId="0" fontId="24" fillId="0" borderId="46" xfId="6" applyFont="1" applyBorder="1" applyAlignment="1">
      <alignment horizontal="center" vertical="center" wrapText="1"/>
    </xf>
    <xf numFmtId="0" fontId="24" fillId="4" borderId="43" xfId="6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9" fillId="4" borderId="49" xfId="0" applyFont="1" applyFill="1" applyBorder="1" applyAlignment="1">
      <alignment horizontal="center" vertical="center" shrinkToFit="1"/>
    </xf>
    <xf numFmtId="177" fontId="9" fillId="4" borderId="47" xfId="0" applyNumberFormat="1" applyFont="1" applyFill="1" applyBorder="1" applyAlignment="1">
      <alignment horizontal="center" vertical="center" shrinkToFit="1"/>
    </xf>
    <xf numFmtId="3" fontId="27" fillId="4" borderId="3" xfId="0" applyNumberFormat="1" applyFont="1" applyFill="1" applyBorder="1" applyAlignment="1">
      <alignment vertical="center" shrinkToFit="1"/>
    </xf>
    <xf numFmtId="0" fontId="24" fillId="0" borderId="7" xfId="6" applyFont="1" applyFill="1" applyBorder="1" applyAlignment="1">
      <alignment horizontal="center" vertical="center" wrapText="1"/>
    </xf>
    <xf numFmtId="49" fontId="24" fillId="0" borderId="1" xfId="6" applyNumberFormat="1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4" fontId="24" fillId="0" borderId="43" xfId="6" applyNumberFormat="1" applyFont="1" applyFill="1" applyBorder="1" applyAlignment="1">
      <alignment horizontal="center" vertical="center" wrapText="1"/>
    </xf>
    <xf numFmtId="0" fontId="24" fillId="0" borderId="9" xfId="6" applyFont="1" applyFill="1" applyBorder="1" applyAlignment="1">
      <alignment horizontal="center" vertical="center" wrapText="1"/>
    </xf>
    <xf numFmtId="14" fontId="24" fillId="0" borderId="62" xfId="6" applyNumberFormat="1" applyFont="1" applyFill="1" applyBorder="1" applyAlignment="1">
      <alignment horizontal="center" vertical="center" wrapText="1"/>
    </xf>
    <xf numFmtId="49" fontId="24" fillId="0" borderId="3" xfId="6" applyNumberFormat="1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8" fillId="3" borderId="68" xfId="0" applyFont="1" applyFill="1" applyBorder="1">
      <alignment vertical="center"/>
    </xf>
    <xf numFmtId="49" fontId="10" fillId="3" borderId="16" xfId="0" applyNumberFormat="1" applyFont="1" applyFill="1" applyBorder="1" applyAlignment="1">
      <alignment horizontal="center" vertical="center"/>
    </xf>
    <xf numFmtId="178" fontId="9" fillId="3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77" fontId="9" fillId="3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>
      <alignment vertical="center"/>
    </xf>
    <xf numFmtId="41" fontId="10" fillId="3" borderId="69" xfId="2" applyNumberFormat="1" applyFont="1" applyFill="1" applyBorder="1" applyAlignment="1">
      <alignment vertical="center"/>
    </xf>
    <xf numFmtId="41" fontId="13" fillId="3" borderId="70" xfId="0" applyNumberFormat="1" applyFont="1" applyFill="1" applyBorder="1">
      <alignment vertical="center"/>
    </xf>
    <xf numFmtId="0" fontId="24" fillId="0" borderId="34" xfId="6" applyFont="1" applyFill="1" applyBorder="1" applyAlignment="1">
      <alignment horizontal="center" vertical="center" wrapText="1"/>
    </xf>
    <xf numFmtId="49" fontId="24" fillId="0" borderId="30" xfId="6" applyNumberFormat="1" applyFont="1" applyFill="1" applyBorder="1" applyAlignment="1">
      <alignment horizontal="center" vertical="center" wrapText="1"/>
    </xf>
    <xf numFmtId="0" fontId="24" fillId="0" borderId="30" xfId="6" applyFont="1" applyFill="1" applyBorder="1" applyAlignment="1">
      <alignment horizontal="center" vertical="center" wrapText="1"/>
    </xf>
    <xf numFmtId="0" fontId="24" fillId="0" borderId="30" xfId="6" applyFont="1" applyFill="1" applyBorder="1" applyAlignment="1">
      <alignment horizontal="left" vertical="center" wrapText="1"/>
    </xf>
    <xf numFmtId="49" fontId="9" fillId="0" borderId="30" xfId="0" applyNumberFormat="1" applyFont="1" applyFill="1" applyBorder="1" applyAlignment="1">
      <alignment horizontal="center" vertical="center"/>
    </xf>
    <xf numFmtId="41" fontId="23" fillId="0" borderId="28" xfId="0" applyNumberFormat="1" applyFont="1" applyFill="1" applyBorder="1" applyAlignment="1">
      <alignment horizontal="right" vertical="center"/>
    </xf>
    <xf numFmtId="41" fontId="23" fillId="0" borderId="8" xfId="0" applyNumberFormat="1" applyFont="1" applyFill="1" applyBorder="1" applyAlignment="1">
      <alignment horizontal="right" vertical="center"/>
    </xf>
    <xf numFmtId="41" fontId="23" fillId="0" borderId="10" xfId="0" applyNumberFormat="1" applyFont="1" applyFill="1" applyBorder="1" applyAlignment="1">
      <alignment horizontal="right" vertical="center"/>
    </xf>
    <xf numFmtId="49" fontId="25" fillId="0" borderId="30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/>
    </xf>
    <xf numFmtId="3" fontId="25" fillId="0" borderId="30" xfId="0" applyNumberFormat="1" applyFont="1" applyFill="1" applyBorder="1" applyAlignment="1">
      <alignment horizontal="right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/>
    </xf>
    <xf numFmtId="49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right" vertical="center"/>
    </xf>
    <xf numFmtId="0" fontId="15" fillId="3" borderId="68" xfId="0" applyFont="1" applyFill="1" applyBorder="1" applyAlignment="1">
      <alignment vertical="center" shrinkToFit="1"/>
    </xf>
    <xf numFmtId="176" fontId="16" fillId="3" borderId="16" xfId="0" applyNumberFormat="1" applyFont="1" applyFill="1" applyBorder="1" applyAlignment="1">
      <alignment horizontal="center" vertical="center" shrinkToFit="1"/>
    </xf>
    <xf numFmtId="14" fontId="24" fillId="0" borderId="73" xfId="6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shrinkToFit="1"/>
    </xf>
    <xf numFmtId="41" fontId="9" fillId="0" borderId="18" xfId="0" applyNumberFormat="1" applyFont="1" applyFill="1" applyBorder="1" applyAlignment="1">
      <alignment horizontal="center" vertical="center"/>
    </xf>
    <xf numFmtId="41" fontId="9" fillId="0" borderId="1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49" fontId="25" fillId="0" borderId="18" xfId="0" applyNumberFormat="1" applyFont="1" applyFill="1" applyBorder="1" applyAlignment="1">
      <alignment horizontal="center" vertical="center"/>
    </xf>
    <xf numFmtId="49" fontId="25" fillId="0" borderId="61" xfId="0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14" fontId="4" fillId="0" borderId="44" xfId="0" applyNumberFormat="1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178" fontId="9" fillId="3" borderId="16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9" fillId="3" borderId="16" xfId="0" applyNumberFormat="1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3" fontId="9" fillId="0" borderId="1" xfId="0" applyNumberFormat="1" applyFont="1" applyFill="1" applyBorder="1" applyAlignment="1">
      <alignment horizontal="center" vertical="center" shrinkToFit="1"/>
    </xf>
    <xf numFmtId="3" fontId="9" fillId="0" borderId="18" xfId="0" applyNumberFormat="1" applyFont="1" applyFill="1" applyBorder="1" applyAlignment="1">
      <alignment horizontal="center" vertical="center" shrinkToFit="1"/>
    </xf>
    <xf numFmtId="3" fontId="9" fillId="0" borderId="61" xfId="0" applyNumberFormat="1" applyFont="1" applyFill="1" applyBorder="1" applyAlignment="1">
      <alignment horizontal="center" vertical="center" shrinkToFit="1"/>
    </xf>
    <xf numFmtId="3" fontId="9" fillId="0" borderId="19" xfId="0" applyNumberFormat="1" applyFont="1" applyFill="1" applyBorder="1" applyAlignment="1">
      <alignment horizontal="center" vertical="center" shrinkToFit="1"/>
    </xf>
    <xf numFmtId="0" fontId="9" fillId="0" borderId="77" xfId="0" applyFont="1" applyFill="1" applyBorder="1" applyAlignment="1">
      <alignment horizontal="center" vertical="center" shrinkToFit="1"/>
    </xf>
    <xf numFmtId="0" fontId="9" fillId="0" borderId="78" xfId="0" applyFont="1" applyFill="1" applyBorder="1" applyAlignment="1">
      <alignment horizontal="center" vertical="center" shrinkToFit="1"/>
    </xf>
    <xf numFmtId="0" fontId="9" fillId="3" borderId="71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72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44" xfId="0" applyNumberFormat="1" applyFont="1" applyBorder="1" applyAlignment="1">
      <alignment horizontal="left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176" fontId="15" fillId="2" borderId="30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26" fillId="4" borderId="9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9" fillId="4" borderId="18" xfId="0" applyFont="1" applyFill="1" applyBorder="1" applyAlignment="1">
      <alignment horizontal="center" vertical="center" shrinkToFit="1"/>
    </xf>
    <xf numFmtId="0" fontId="9" fillId="4" borderId="19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41" fontId="10" fillId="3" borderId="16" xfId="0" applyNumberFormat="1" applyFont="1" applyFill="1" applyBorder="1" applyAlignment="1">
      <alignment horizontal="right" vertical="center" shrinkToFit="1"/>
    </xf>
    <xf numFmtId="41" fontId="9" fillId="0" borderId="18" xfId="0" applyNumberFormat="1" applyFont="1" applyFill="1" applyBorder="1" applyAlignment="1">
      <alignment horizontal="right" vertical="center"/>
    </xf>
    <xf numFmtId="41" fontId="9" fillId="0" borderId="19" xfId="0" applyNumberFormat="1" applyFont="1" applyFill="1" applyBorder="1" applyAlignment="1">
      <alignment horizontal="right" vertical="center"/>
    </xf>
    <xf numFmtId="0" fontId="24" fillId="0" borderId="74" xfId="0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wrapText="1"/>
    </xf>
    <xf numFmtId="41" fontId="9" fillId="0" borderId="77" xfId="0" applyNumberFormat="1" applyFont="1" applyFill="1" applyBorder="1" applyAlignment="1">
      <alignment horizontal="right" vertical="center"/>
    </xf>
    <xf numFmtId="41" fontId="9" fillId="0" borderId="76" xfId="0" applyNumberFormat="1" applyFont="1" applyFill="1" applyBorder="1" applyAlignment="1">
      <alignment horizontal="right" vertical="center"/>
    </xf>
    <xf numFmtId="0" fontId="24" fillId="0" borderId="50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3" fontId="9" fillId="0" borderId="30" xfId="0" applyNumberFormat="1" applyFont="1" applyFill="1" applyBorder="1" applyAlignment="1">
      <alignment horizontal="center" vertical="center" shrinkToFit="1"/>
    </xf>
    <xf numFmtId="3" fontId="9" fillId="0" borderId="3" xfId="0" applyNumberFormat="1" applyFont="1" applyFill="1" applyBorder="1" applyAlignment="1">
      <alignment horizontal="center" vertical="center" shrinkToFit="1"/>
    </xf>
    <xf numFmtId="3" fontId="9" fillId="0" borderId="77" xfId="0" applyNumberFormat="1" applyFont="1" applyFill="1" applyBorder="1" applyAlignment="1">
      <alignment horizontal="center" vertical="center" shrinkToFit="1"/>
    </xf>
    <xf numFmtId="3" fontId="9" fillId="0" borderId="75" xfId="0" applyNumberFormat="1" applyFont="1" applyFill="1" applyBorder="1" applyAlignment="1">
      <alignment horizontal="center" vertical="center" shrinkToFit="1"/>
    </xf>
    <xf numFmtId="3" fontId="9" fillId="0" borderId="76" xfId="0" applyNumberFormat="1" applyFont="1" applyFill="1" applyBorder="1" applyAlignment="1">
      <alignment horizontal="center" vertical="center" shrinkToFit="1"/>
    </xf>
    <xf numFmtId="0" fontId="9" fillId="3" borderId="70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wrapText="1" shrinkToFit="1"/>
    </xf>
    <xf numFmtId="0" fontId="8" fillId="0" borderId="44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41" fontId="9" fillId="0" borderId="66" xfId="0" applyNumberFormat="1" applyFont="1" applyFill="1" applyBorder="1" applyAlignment="1">
      <alignment horizontal="right" vertical="center"/>
    </xf>
    <xf numFmtId="41" fontId="9" fillId="0" borderId="65" xfId="0" applyNumberFormat="1" applyFont="1" applyFill="1" applyBorder="1" applyAlignment="1">
      <alignment horizontal="right" vertical="center"/>
    </xf>
    <xf numFmtId="49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wrapText="1" shrinkToFit="1"/>
    </xf>
    <xf numFmtId="0" fontId="8" fillId="0" borderId="57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9" fontId="25" fillId="0" borderId="66" xfId="0" applyNumberFormat="1" applyFont="1" applyFill="1" applyBorder="1" applyAlignment="1">
      <alignment horizontal="center" vertical="center"/>
    </xf>
    <xf numFmtId="49" fontId="25" fillId="0" borderId="64" xfId="0" applyNumberFormat="1" applyFont="1" applyFill="1" applyBorder="1" applyAlignment="1">
      <alignment horizontal="center" vertical="center"/>
    </xf>
    <xf numFmtId="49" fontId="25" fillId="0" borderId="65" xfId="0" applyNumberFormat="1" applyFont="1" applyFill="1" applyBorder="1" applyAlignment="1">
      <alignment horizontal="center" vertical="center"/>
    </xf>
    <xf numFmtId="49" fontId="25" fillId="0" borderId="77" xfId="0" applyNumberFormat="1" applyFont="1" applyFill="1" applyBorder="1" applyAlignment="1">
      <alignment horizontal="center" vertical="center"/>
    </xf>
    <xf numFmtId="49" fontId="25" fillId="0" borderId="75" xfId="0" applyNumberFormat="1" applyFont="1" applyFill="1" applyBorder="1" applyAlignment="1">
      <alignment horizontal="center" vertical="center"/>
    </xf>
    <xf numFmtId="49" fontId="25" fillId="0" borderId="76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 wrapText="1"/>
    </xf>
    <xf numFmtId="49" fontId="24" fillId="0" borderId="30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3" fontId="9" fillId="0" borderId="66" xfId="0" applyNumberFormat="1" applyFont="1" applyFill="1" applyBorder="1" applyAlignment="1">
      <alignment horizontal="center" vertical="center" shrinkToFit="1"/>
    </xf>
    <xf numFmtId="3" fontId="9" fillId="0" borderId="64" xfId="0" applyNumberFormat="1" applyFont="1" applyFill="1" applyBorder="1" applyAlignment="1">
      <alignment horizontal="center" vertical="center" shrinkToFit="1"/>
    </xf>
    <xf numFmtId="3" fontId="9" fillId="0" borderId="65" xfId="0" applyNumberFormat="1" applyFont="1" applyFill="1" applyBorder="1" applyAlignment="1">
      <alignment horizontal="center" vertical="center" shrinkToFit="1"/>
    </xf>
    <xf numFmtId="177" fontId="9" fillId="3" borderId="16" xfId="0" applyNumberFormat="1" applyFont="1" applyFill="1" applyBorder="1" applyAlignment="1">
      <alignment horizontal="center" vertical="center" shrinkToFit="1"/>
    </xf>
    <xf numFmtId="0" fontId="9" fillId="0" borderId="66" xfId="0" applyFont="1" applyFill="1" applyBorder="1" applyAlignment="1">
      <alignment horizontal="center" vertical="center" shrinkToFit="1"/>
    </xf>
    <xf numFmtId="0" fontId="9" fillId="0" borderId="67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4" fontId="26" fillId="4" borderId="42" xfId="6" applyNumberFormat="1" applyFont="1" applyFill="1" applyBorder="1" applyAlignment="1">
      <alignment horizontal="center" vertical="center" wrapTex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68"/>
  <sheetViews>
    <sheetView tabSelected="1" topLeftCell="B66" zoomScale="85" zoomScaleNormal="85" zoomScaleSheetLayoutView="100" workbookViewId="0">
      <selection sqref="A1:N74"/>
    </sheetView>
  </sheetViews>
  <sheetFormatPr defaultRowHeight="13.5" x14ac:dyDescent="0.15"/>
  <cols>
    <col min="1" max="1" width="4.44140625" style="1" customWidth="1"/>
    <col min="2" max="2" width="10.88671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33" t="s">
        <v>59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3" spans="1:14" x14ac:dyDescent="0.15">
      <c r="A3" s="153" t="s">
        <v>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15">
      <c r="A4" s="153" t="s">
        <v>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6" spans="1:14" s="19" customFormat="1" ht="30" customHeight="1" thickBot="1" x14ac:dyDescent="0.3">
      <c r="A6" s="18" t="s">
        <v>15</v>
      </c>
      <c r="B6" s="18"/>
      <c r="C6" s="18"/>
      <c r="D6" s="18"/>
      <c r="N6" s="20" t="s">
        <v>0</v>
      </c>
    </row>
    <row r="7" spans="1:14" ht="18" customHeight="1" x14ac:dyDescent="0.15">
      <c r="A7" s="143" t="s">
        <v>32</v>
      </c>
      <c r="B7" s="145" t="s">
        <v>6</v>
      </c>
      <c r="C7" s="160" t="s">
        <v>38</v>
      </c>
      <c r="D7" s="154" t="s">
        <v>13</v>
      </c>
      <c r="E7" s="11"/>
      <c r="F7" s="11"/>
      <c r="G7" s="11"/>
      <c r="H7" s="11"/>
      <c r="I7" s="12"/>
      <c r="J7" s="147" t="s">
        <v>8</v>
      </c>
      <c r="K7" s="154" t="s">
        <v>9</v>
      </c>
      <c r="L7" s="155"/>
      <c r="M7" s="147" t="s">
        <v>10</v>
      </c>
      <c r="N7" s="141" t="s">
        <v>11</v>
      </c>
    </row>
    <row r="8" spans="1:14" s="2" customFormat="1" ht="25.5" customHeight="1" thickBot="1" x14ac:dyDescent="0.2">
      <c r="A8" s="144"/>
      <c r="B8" s="146"/>
      <c r="C8" s="161"/>
      <c r="D8" s="156"/>
      <c r="E8" s="13" t="s">
        <v>14</v>
      </c>
      <c r="F8" s="162" t="s">
        <v>26</v>
      </c>
      <c r="G8" s="163"/>
      <c r="H8" s="14" t="s">
        <v>40</v>
      </c>
      <c r="I8" s="14" t="s">
        <v>41</v>
      </c>
      <c r="J8" s="148"/>
      <c r="K8" s="156"/>
      <c r="L8" s="157"/>
      <c r="M8" s="148"/>
      <c r="N8" s="142"/>
    </row>
    <row r="9" spans="1:14" s="3" customFormat="1" ht="23.1" customHeight="1" thickTop="1" x14ac:dyDescent="0.15">
      <c r="A9" s="45"/>
      <c r="B9" s="46" t="s">
        <v>5</v>
      </c>
      <c r="C9" s="40"/>
      <c r="D9" s="16"/>
      <c r="E9" s="16"/>
      <c r="F9" s="139"/>
      <c r="G9" s="140"/>
      <c r="H9" s="16"/>
      <c r="I9" s="42"/>
      <c r="J9" s="41"/>
      <c r="K9" s="135"/>
      <c r="L9" s="136"/>
      <c r="M9" s="36">
        <f>SUM(M10:M16)</f>
        <v>1195093</v>
      </c>
      <c r="N9" s="35"/>
    </row>
    <row r="10" spans="1:14" s="3" customFormat="1" ht="23.1" customHeight="1" x14ac:dyDescent="0.15">
      <c r="A10" s="47"/>
      <c r="B10" s="237">
        <v>45658</v>
      </c>
      <c r="C10" s="48" t="s">
        <v>52</v>
      </c>
      <c r="D10" s="49"/>
      <c r="E10" s="50"/>
      <c r="F10" s="158"/>
      <c r="G10" s="159"/>
      <c r="H10" s="49"/>
      <c r="I10" s="51"/>
      <c r="J10" s="48"/>
      <c r="K10" s="137"/>
      <c r="L10" s="138"/>
      <c r="M10" s="52">
        <v>595093</v>
      </c>
      <c r="N10" s="37"/>
    </row>
    <row r="11" spans="1:14" s="3" customFormat="1" ht="23.1" customHeight="1" x14ac:dyDescent="0.15">
      <c r="A11" s="53">
        <v>1</v>
      </c>
      <c r="B11" s="237">
        <v>45674</v>
      </c>
      <c r="C11" s="54" t="s">
        <v>60</v>
      </c>
      <c r="D11" s="55" t="s">
        <v>61</v>
      </c>
      <c r="E11" s="50"/>
      <c r="F11" s="158"/>
      <c r="G11" s="159"/>
      <c r="H11" s="49"/>
      <c r="I11" s="51"/>
      <c r="J11" s="55" t="s">
        <v>65</v>
      </c>
      <c r="K11" s="137" t="s">
        <v>44</v>
      </c>
      <c r="L11" s="138"/>
      <c r="M11" s="56">
        <v>100000</v>
      </c>
      <c r="N11" s="39"/>
    </row>
    <row r="12" spans="1:14" ht="23.1" customHeight="1" x14ac:dyDescent="0.15">
      <c r="A12" s="57">
        <v>2</v>
      </c>
      <c r="B12" s="237">
        <v>45679</v>
      </c>
      <c r="C12" s="54" t="s">
        <v>60</v>
      </c>
      <c r="D12" s="55" t="s">
        <v>61</v>
      </c>
      <c r="E12" s="50"/>
      <c r="F12" s="158"/>
      <c r="G12" s="159"/>
      <c r="H12" s="58"/>
      <c r="I12" s="51"/>
      <c r="J12" s="55" t="s">
        <v>66</v>
      </c>
      <c r="K12" s="137" t="s">
        <v>44</v>
      </c>
      <c r="L12" s="138"/>
      <c r="M12" s="56">
        <v>100000</v>
      </c>
      <c r="N12" s="39"/>
    </row>
    <row r="13" spans="1:14" ht="23.1" customHeight="1" x14ac:dyDescent="0.15">
      <c r="A13" s="57">
        <v>3</v>
      </c>
      <c r="B13" s="237">
        <v>45916</v>
      </c>
      <c r="C13" s="54" t="s">
        <v>60</v>
      </c>
      <c r="D13" s="55" t="s">
        <v>61</v>
      </c>
      <c r="E13" s="59"/>
      <c r="F13" s="60"/>
      <c r="G13" s="61"/>
      <c r="H13" s="58"/>
      <c r="I13" s="62"/>
      <c r="J13" s="55" t="s">
        <v>66</v>
      </c>
      <c r="K13" s="137" t="s">
        <v>44</v>
      </c>
      <c r="L13" s="138"/>
      <c r="M13" s="56">
        <v>100000</v>
      </c>
      <c r="N13" s="39"/>
    </row>
    <row r="14" spans="1:14" ht="23.1" customHeight="1" x14ac:dyDescent="0.15">
      <c r="A14" s="53">
        <v>4</v>
      </c>
      <c r="B14" s="237">
        <v>45930</v>
      </c>
      <c r="C14" s="54" t="s">
        <v>60</v>
      </c>
      <c r="D14" s="55" t="s">
        <v>61</v>
      </c>
      <c r="E14" s="59"/>
      <c r="F14" s="60"/>
      <c r="G14" s="61"/>
      <c r="H14" s="58"/>
      <c r="I14" s="62"/>
      <c r="J14" s="55" t="s">
        <v>65</v>
      </c>
      <c r="K14" s="137" t="s">
        <v>44</v>
      </c>
      <c r="L14" s="138"/>
      <c r="M14" s="56">
        <v>150000</v>
      </c>
      <c r="N14" s="39"/>
    </row>
    <row r="15" spans="1:14" ht="23.1" customHeight="1" x14ac:dyDescent="0.15">
      <c r="A15" s="57">
        <v>5</v>
      </c>
      <c r="B15" s="237">
        <v>46007</v>
      </c>
      <c r="C15" s="54" t="s">
        <v>60</v>
      </c>
      <c r="D15" s="55" t="s">
        <v>61</v>
      </c>
      <c r="E15" s="59"/>
      <c r="F15" s="60"/>
      <c r="G15" s="61"/>
      <c r="H15" s="58"/>
      <c r="I15" s="62"/>
      <c r="J15" s="55" t="s">
        <v>65</v>
      </c>
      <c r="K15" s="137" t="s">
        <v>44</v>
      </c>
      <c r="L15" s="138"/>
      <c r="M15" s="56">
        <v>150000</v>
      </c>
      <c r="N15" s="39"/>
    </row>
    <row r="16" spans="1:14" ht="23.1" customHeight="1" thickBot="1" x14ac:dyDescent="0.2">
      <c r="A16" s="149" t="s">
        <v>53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63">
        <v>0</v>
      </c>
      <c r="N16" s="38"/>
    </row>
    <row r="17" spans="1:14" s="19" customFormat="1" ht="37.5" customHeight="1" thickBot="1" x14ac:dyDescent="0.3">
      <c r="A17" s="134" t="s">
        <v>42</v>
      </c>
      <c r="B17" s="134"/>
      <c r="C17" s="134"/>
      <c r="D17" s="134"/>
      <c r="E17" s="21"/>
      <c r="F17" s="21"/>
      <c r="G17" s="22"/>
      <c r="H17" s="23"/>
      <c r="I17" s="24"/>
      <c r="J17" s="24"/>
      <c r="K17" s="24"/>
      <c r="L17" s="22"/>
      <c r="M17" s="22"/>
      <c r="N17" s="22"/>
    </row>
    <row r="18" spans="1:14" ht="18" customHeight="1" x14ac:dyDescent="0.15">
      <c r="A18" s="143" t="s">
        <v>33</v>
      </c>
      <c r="B18" s="145" t="s">
        <v>6</v>
      </c>
      <c r="C18" s="160" t="s">
        <v>39</v>
      </c>
      <c r="D18" s="154" t="s">
        <v>13</v>
      </c>
      <c r="E18" s="11"/>
      <c r="F18" s="11"/>
      <c r="G18" s="11"/>
      <c r="H18" s="11"/>
      <c r="I18" s="160" t="s">
        <v>16</v>
      </c>
      <c r="J18" s="160" t="s">
        <v>17</v>
      </c>
      <c r="K18" s="160" t="s">
        <v>18</v>
      </c>
      <c r="L18" s="160" t="s">
        <v>19</v>
      </c>
      <c r="M18" s="167" t="s">
        <v>20</v>
      </c>
      <c r="N18" s="165" t="s">
        <v>11</v>
      </c>
    </row>
    <row r="19" spans="1:14" s="2" customFormat="1" ht="25.5" customHeight="1" thickBot="1" x14ac:dyDescent="0.2">
      <c r="A19" s="144"/>
      <c r="B19" s="146"/>
      <c r="C19" s="161"/>
      <c r="D19" s="148"/>
      <c r="E19" s="13" t="s">
        <v>14</v>
      </c>
      <c r="F19" s="14" t="s">
        <v>26</v>
      </c>
      <c r="G19" s="14" t="s">
        <v>12</v>
      </c>
      <c r="H19" s="43" t="s">
        <v>7</v>
      </c>
      <c r="I19" s="161"/>
      <c r="J19" s="161"/>
      <c r="K19" s="161"/>
      <c r="L19" s="161"/>
      <c r="M19" s="168"/>
      <c r="N19" s="166"/>
    </row>
    <row r="20" spans="1:14" ht="23.1" customHeight="1" thickTop="1" thickBot="1" x14ac:dyDescent="0.2">
      <c r="A20" s="78"/>
      <c r="B20" s="79" t="s">
        <v>5</v>
      </c>
      <c r="C20" s="80"/>
      <c r="D20" s="81"/>
      <c r="E20" s="81"/>
      <c r="F20" s="81"/>
      <c r="G20" s="81"/>
      <c r="H20" s="81"/>
      <c r="I20" s="82"/>
      <c r="J20" s="81"/>
      <c r="K20" s="81"/>
      <c r="L20" s="83"/>
      <c r="M20" s="84">
        <f>SUM(M21:M38)</f>
        <v>1032000</v>
      </c>
      <c r="N20" s="85"/>
    </row>
    <row r="21" spans="1:14" ht="23.1" customHeight="1" x14ac:dyDescent="0.15">
      <c r="A21" s="86">
        <v>1</v>
      </c>
      <c r="B21" s="94" t="s">
        <v>68</v>
      </c>
      <c r="C21" s="87" t="s">
        <v>54</v>
      </c>
      <c r="D21" s="88" t="s">
        <v>55</v>
      </c>
      <c r="E21" s="89"/>
      <c r="F21" s="89"/>
      <c r="G21" s="88"/>
      <c r="H21" s="88"/>
      <c r="I21" s="95" t="s">
        <v>62</v>
      </c>
      <c r="J21" s="90" t="s">
        <v>85</v>
      </c>
      <c r="K21" s="94" t="s">
        <v>75</v>
      </c>
      <c r="L21" s="96" t="s">
        <v>89</v>
      </c>
      <c r="M21" s="97">
        <v>15000</v>
      </c>
      <c r="N21" s="91"/>
    </row>
    <row r="22" spans="1:14" ht="23.1" customHeight="1" x14ac:dyDescent="0.15">
      <c r="A22" s="64">
        <v>2</v>
      </c>
      <c r="B22" s="98" t="s">
        <v>68</v>
      </c>
      <c r="C22" s="65" t="s">
        <v>54</v>
      </c>
      <c r="D22" s="66" t="s">
        <v>55</v>
      </c>
      <c r="E22" s="67"/>
      <c r="F22" s="67"/>
      <c r="G22" s="66"/>
      <c r="H22" s="66"/>
      <c r="I22" s="76" t="s">
        <v>62</v>
      </c>
      <c r="J22" s="68" t="s">
        <v>85</v>
      </c>
      <c r="K22" s="98" t="s">
        <v>76</v>
      </c>
      <c r="L22" s="99" t="s">
        <v>90</v>
      </c>
      <c r="M22" s="100">
        <v>4000</v>
      </c>
      <c r="N22" s="92"/>
    </row>
    <row r="23" spans="1:14" ht="23.1" customHeight="1" x14ac:dyDescent="0.15">
      <c r="A23" s="64">
        <v>3</v>
      </c>
      <c r="B23" s="98" t="s">
        <v>68</v>
      </c>
      <c r="C23" s="65" t="s">
        <v>54</v>
      </c>
      <c r="D23" s="66" t="s">
        <v>55</v>
      </c>
      <c r="E23" s="67"/>
      <c r="F23" s="67"/>
      <c r="G23" s="66"/>
      <c r="H23" s="66"/>
      <c r="I23" s="76" t="s">
        <v>62</v>
      </c>
      <c r="J23" s="68" t="s">
        <v>85</v>
      </c>
      <c r="K23" s="98" t="s">
        <v>77</v>
      </c>
      <c r="L23" s="99" t="s">
        <v>91</v>
      </c>
      <c r="M23" s="100">
        <v>2000</v>
      </c>
      <c r="N23" s="92"/>
    </row>
    <row r="24" spans="1:14" ht="23.1" customHeight="1" x14ac:dyDescent="0.15">
      <c r="A24" s="64">
        <v>4</v>
      </c>
      <c r="B24" s="98" t="s">
        <v>68</v>
      </c>
      <c r="C24" s="65" t="s">
        <v>54</v>
      </c>
      <c r="D24" s="66" t="s">
        <v>55</v>
      </c>
      <c r="E24" s="67"/>
      <c r="F24" s="67"/>
      <c r="G24" s="66"/>
      <c r="H24" s="66"/>
      <c r="I24" s="76" t="s">
        <v>62</v>
      </c>
      <c r="J24" s="68" t="s">
        <v>85</v>
      </c>
      <c r="K24" s="98" t="s">
        <v>78</v>
      </c>
      <c r="L24" s="99" t="s">
        <v>92</v>
      </c>
      <c r="M24" s="100">
        <v>4000</v>
      </c>
      <c r="N24" s="92"/>
    </row>
    <row r="25" spans="1:14" ht="23.1" customHeight="1" x14ac:dyDescent="0.15">
      <c r="A25" s="64">
        <v>5</v>
      </c>
      <c r="B25" s="98" t="s">
        <v>68</v>
      </c>
      <c r="C25" s="65" t="s">
        <v>54</v>
      </c>
      <c r="D25" s="66" t="s">
        <v>55</v>
      </c>
      <c r="E25" s="67"/>
      <c r="F25" s="67"/>
      <c r="G25" s="66"/>
      <c r="H25" s="66"/>
      <c r="I25" s="76" t="s">
        <v>62</v>
      </c>
      <c r="J25" s="68" t="s">
        <v>85</v>
      </c>
      <c r="K25" s="98" t="s">
        <v>79</v>
      </c>
      <c r="L25" s="99" t="s">
        <v>92</v>
      </c>
      <c r="M25" s="100">
        <v>6000</v>
      </c>
      <c r="N25" s="92"/>
    </row>
    <row r="26" spans="1:14" ht="23.1" customHeight="1" x14ac:dyDescent="0.15">
      <c r="A26" s="64">
        <v>6</v>
      </c>
      <c r="B26" s="98" t="s">
        <v>69</v>
      </c>
      <c r="C26" s="65" t="s">
        <v>54</v>
      </c>
      <c r="D26" s="66" t="s">
        <v>55</v>
      </c>
      <c r="E26" s="67"/>
      <c r="F26" s="67"/>
      <c r="G26" s="66"/>
      <c r="H26" s="66"/>
      <c r="I26" s="76" t="s">
        <v>62</v>
      </c>
      <c r="J26" s="68" t="s">
        <v>85</v>
      </c>
      <c r="K26" s="98" t="s">
        <v>75</v>
      </c>
      <c r="L26" s="99" t="s">
        <v>89</v>
      </c>
      <c r="M26" s="100">
        <v>15000</v>
      </c>
      <c r="N26" s="92"/>
    </row>
    <row r="27" spans="1:14" ht="23.1" customHeight="1" x14ac:dyDescent="0.15">
      <c r="A27" s="64">
        <v>7</v>
      </c>
      <c r="B27" s="98" t="s">
        <v>69</v>
      </c>
      <c r="C27" s="65" t="s">
        <v>54</v>
      </c>
      <c r="D27" s="66" t="s">
        <v>55</v>
      </c>
      <c r="E27" s="67"/>
      <c r="F27" s="67"/>
      <c r="G27" s="66"/>
      <c r="H27" s="66"/>
      <c r="I27" s="76" t="s">
        <v>62</v>
      </c>
      <c r="J27" s="68" t="s">
        <v>85</v>
      </c>
      <c r="K27" s="98" t="s">
        <v>76</v>
      </c>
      <c r="L27" s="99" t="s">
        <v>90</v>
      </c>
      <c r="M27" s="100">
        <v>4000</v>
      </c>
      <c r="N27" s="92"/>
    </row>
    <row r="28" spans="1:14" ht="23.1" customHeight="1" x14ac:dyDescent="0.15">
      <c r="A28" s="64">
        <v>8</v>
      </c>
      <c r="B28" s="98" t="s">
        <v>69</v>
      </c>
      <c r="C28" s="65" t="s">
        <v>54</v>
      </c>
      <c r="D28" s="66" t="s">
        <v>55</v>
      </c>
      <c r="E28" s="67"/>
      <c r="F28" s="67"/>
      <c r="G28" s="66"/>
      <c r="H28" s="66"/>
      <c r="I28" s="76" t="s">
        <v>62</v>
      </c>
      <c r="J28" s="68" t="s">
        <v>85</v>
      </c>
      <c r="K28" s="98" t="s">
        <v>76</v>
      </c>
      <c r="L28" s="99" t="s">
        <v>89</v>
      </c>
      <c r="M28" s="100">
        <v>24000</v>
      </c>
      <c r="N28" s="92"/>
    </row>
    <row r="29" spans="1:14" ht="23.1" customHeight="1" x14ac:dyDescent="0.15">
      <c r="A29" s="64">
        <v>9</v>
      </c>
      <c r="B29" s="98" t="s">
        <v>69</v>
      </c>
      <c r="C29" s="65" t="s">
        <v>54</v>
      </c>
      <c r="D29" s="66" t="s">
        <v>55</v>
      </c>
      <c r="E29" s="67"/>
      <c r="F29" s="67"/>
      <c r="G29" s="66"/>
      <c r="H29" s="66"/>
      <c r="I29" s="76" t="s">
        <v>62</v>
      </c>
      <c r="J29" s="68" t="s">
        <v>85</v>
      </c>
      <c r="K29" s="98" t="s">
        <v>77</v>
      </c>
      <c r="L29" s="99" t="s">
        <v>91</v>
      </c>
      <c r="M29" s="100">
        <v>2000</v>
      </c>
      <c r="N29" s="92"/>
    </row>
    <row r="30" spans="1:14" ht="23.1" customHeight="1" x14ac:dyDescent="0.15">
      <c r="A30" s="64">
        <v>10</v>
      </c>
      <c r="B30" s="98" t="s">
        <v>69</v>
      </c>
      <c r="C30" s="65" t="s">
        <v>54</v>
      </c>
      <c r="D30" s="66" t="s">
        <v>55</v>
      </c>
      <c r="E30" s="67"/>
      <c r="F30" s="67"/>
      <c r="G30" s="66"/>
      <c r="H30" s="66"/>
      <c r="I30" s="76" t="s">
        <v>62</v>
      </c>
      <c r="J30" s="68" t="s">
        <v>85</v>
      </c>
      <c r="K30" s="98" t="s">
        <v>78</v>
      </c>
      <c r="L30" s="99" t="s">
        <v>92</v>
      </c>
      <c r="M30" s="100">
        <v>4000</v>
      </c>
      <c r="N30" s="92"/>
    </row>
    <row r="31" spans="1:14" ht="23.1" customHeight="1" x14ac:dyDescent="0.15">
      <c r="A31" s="64">
        <v>11</v>
      </c>
      <c r="B31" s="98" t="s">
        <v>69</v>
      </c>
      <c r="C31" s="65" t="s">
        <v>54</v>
      </c>
      <c r="D31" s="66" t="s">
        <v>55</v>
      </c>
      <c r="E31" s="67"/>
      <c r="F31" s="67"/>
      <c r="G31" s="66"/>
      <c r="H31" s="66"/>
      <c r="I31" s="76" t="s">
        <v>62</v>
      </c>
      <c r="J31" s="68" t="s">
        <v>88</v>
      </c>
      <c r="K31" s="98" t="s">
        <v>80</v>
      </c>
      <c r="L31" s="99" t="s">
        <v>93</v>
      </c>
      <c r="M31" s="100">
        <v>68000</v>
      </c>
      <c r="N31" s="92"/>
    </row>
    <row r="32" spans="1:14" ht="23.1" customHeight="1" x14ac:dyDescent="0.15">
      <c r="A32" s="64">
        <v>12</v>
      </c>
      <c r="B32" s="98" t="s">
        <v>69</v>
      </c>
      <c r="C32" s="65" t="s">
        <v>54</v>
      </c>
      <c r="D32" s="66" t="s">
        <v>55</v>
      </c>
      <c r="E32" s="67"/>
      <c r="F32" s="67"/>
      <c r="G32" s="66"/>
      <c r="H32" s="66"/>
      <c r="I32" s="76" t="s">
        <v>62</v>
      </c>
      <c r="J32" s="68" t="s">
        <v>85</v>
      </c>
      <c r="K32" s="98" t="s">
        <v>79</v>
      </c>
      <c r="L32" s="99" t="s">
        <v>92</v>
      </c>
      <c r="M32" s="100">
        <v>6000</v>
      </c>
      <c r="N32" s="92"/>
    </row>
    <row r="33" spans="1:14" ht="23.1" customHeight="1" x14ac:dyDescent="0.15">
      <c r="A33" s="64">
        <v>13</v>
      </c>
      <c r="B33" s="98" t="s">
        <v>70</v>
      </c>
      <c r="C33" s="65" t="s">
        <v>54</v>
      </c>
      <c r="D33" s="66" t="s">
        <v>55</v>
      </c>
      <c r="E33" s="67"/>
      <c r="F33" s="67"/>
      <c r="G33" s="66"/>
      <c r="H33" s="66"/>
      <c r="I33" s="76" t="s">
        <v>62</v>
      </c>
      <c r="J33" s="68" t="s">
        <v>86</v>
      </c>
      <c r="K33" s="98" t="s">
        <v>115</v>
      </c>
      <c r="L33" s="99" t="s">
        <v>94</v>
      </c>
      <c r="M33" s="100">
        <v>500000</v>
      </c>
      <c r="N33" s="92"/>
    </row>
    <row r="34" spans="1:14" ht="23.1" customHeight="1" x14ac:dyDescent="0.15">
      <c r="A34" s="64">
        <v>14</v>
      </c>
      <c r="B34" s="98" t="s">
        <v>71</v>
      </c>
      <c r="C34" s="65" t="s">
        <v>54</v>
      </c>
      <c r="D34" s="66" t="s">
        <v>55</v>
      </c>
      <c r="E34" s="67"/>
      <c r="F34" s="67"/>
      <c r="G34" s="66"/>
      <c r="H34" s="66"/>
      <c r="I34" s="76" t="s">
        <v>45</v>
      </c>
      <c r="J34" s="68" t="s">
        <v>85</v>
      </c>
      <c r="K34" s="98" t="s">
        <v>81</v>
      </c>
      <c r="L34" s="99" t="s">
        <v>95</v>
      </c>
      <c r="M34" s="100">
        <v>35000</v>
      </c>
      <c r="N34" s="92"/>
    </row>
    <row r="35" spans="1:14" ht="23.1" customHeight="1" x14ac:dyDescent="0.15">
      <c r="A35" s="64">
        <v>15</v>
      </c>
      <c r="B35" s="98" t="s">
        <v>72</v>
      </c>
      <c r="C35" s="65" t="s">
        <v>54</v>
      </c>
      <c r="D35" s="66" t="s">
        <v>55</v>
      </c>
      <c r="E35" s="67"/>
      <c r="F35" s="67"/>
      <c r="G35" s="66"/>
      <c r="H35" s="66"/>
      <c r="I35" s="76" t="s">
        <v>62</v>
      </c>
      <c r="J35" s="68" t="s">
        <v>87</v>
      </c>
      <c r="K35" s="98" t="s">
        <v>82</v>
      </c>
      <c r="L35" s="99" t="s">
        <v>96</v>
      </c>
      <c r="M35" s="100">
        <v>8000</v>
      </c>
      <c r="N35" s="92"/>
    </row>
    <row r="36" spans="1:14" ht="23.1" customHeight="1" x14ac:dyDescent="0.15">
      <c r="A36" s="64">
        <v>16</v>
      </c>
      <c r="B36" s="98" t="s">
        <v>72</v>
      </c>
      <c r="C36" s="65" t="s">
        <v>54</v>
      </c>
      <c r="D36" s="66" t="s">
        <v>55</v>
      </c>
      <c r="E36" s="67"/>
      <c r="F36" s="67"/>
      <c r="G36" s="66"/>
      <c r="H36" s="66"/>
      <c r="I36" s="76" t="s">
        <v>62</v>
      </c>
      <c r="J36" s="68" t="s">
        <v>87</v>
      </c>
      <c r="K36" s="98" t="s">
        <v>83</v>
      </c>
      <c r="L36" s="99" t="s">
        <v>89</v>
      </c>
      <c r="M36" s="100">
        <v>30000</v>
      </c>
      <c r="N36" s="92"/>
    </row>
    <row r="37" spans="1:14" ht="23.1" customHeight="1" x14ac:dyDescent="0.15">
      <c r="A37" s="64">
        <v>17</v>
      </c>
      <c r="B37" s="98" t="s">
        <v>72</v>
      </c>
      <c r="C37" s="65" t="s">
        <v>54</v>
      </c>
      <c r="D37" s="66" t="s">
        <v>55</v>
      </c>
      <c r="E37" s="67"/>
      <c r="F37" s="67"/>
      <c r="G37" s="66"/>
      <c r="H37" s="66"/>
      <c r="I37" s="76" t="s">
        <v>62</v>
      </c>
      <c r="J37" s="68" t="s">
        <v>46</v>
      </c>
      <c r="K37" s="98" t="s">
        <v>76</v>
      </c>
      <c r="L37" s="99" t="s">
        <v>89</v>
      </c>
      <c r="M37" s="100">
        <v>25000</v>
      </c>
      <c r="N37" s="92"/>
    </row>
    <row r="38" spans="1:14" ht="23.1" customHeight="1" thickBot="1" x14ac:dyDescent="0.2">
      <c r="A38" s="70">
        <v>18</v>
      </c>
      <c r="B38" s="101" t="s">
        <v>73</v>
      </c>
      <c r="C38" s="72" t="s">
        <v>54</v>
      </c>
      <c r="D38" s="73" t="s">
        <v>55</v>
      </c>
      <c r="E38" s="74"/>
      <c r="F38" s="74"/>
      <c r="G38" s="73"/>
      <c r="H38" s="73"/>
      <c r="I38" s="77" t="s">
        <v>74</v>
      </c>
      <c r="J38" s="75" t="s">
        <v>46</v>
      </c>
      <c r="K38" s="101" t="s">
        <v>84</v>
      </c>
      <c r="L38" s="102" t="s">
        <v>97</v>
      </c>
      <c r="M38" s="103">
        <v>280000</v>
      </c>
      <c r="N38" s="93"/>
    </row>
    <row r="39" spans="1:14" s="27" customFormat="1" ht="54" customHeight="1" thickBot="1" x14ac:dyDescent="0.3">
      <c r="A39" s="18" t="s">
        <v>21</v>
      </c>
      <c r="B39" s="18"/>
      <c r="C39" s="18"/>
      <c r="D39" s="18"/>
      <c r="E39" s="25"/>
      <c r="F39" s="25"/>
      <c r="G39" s="26"/>
      <c r="N39" s="20" t="s">
        <v>0</v>
      </c>
    </row>
    <row r="40" spans="1:14" ht="26.25" customHeight="1" thickBot="1" x14ac:dyDescent="0.2">
      <c r="A40" s="34" t="s">
        <v>32</v>
      </c>
      <c r="B40" s="15" t="s">
        <v>2</v>
      </c>
      <c r="C40" s="121" t="s">
        <v>4</v>
      </c>
      <c r="D40" s="121"/>
      <c r="E40" s="121"/>
      <c r="F40" s="121" t="s">
        <v>3</v>
      </c>
      <c r="G40" s="121"/>
      <c r="H40" s="164" t="s">
        <v>36</v>
      </c>
      <c r="I40" s="121"/>
      <c r="J40" s="169" t="s">
        <v>28</v>
      </c>
      <c r="K40" s="170"/>
      <c r="L40" s="171"/>
      <c r="M40" s="151" t="s">
        <v>25</v>
      </c>
      <c r="N40" s="152"/>
    </row>
    <row r="41" spans="1:14" ht="23.1" customHeight="1" thickTop="1" thickBot="1" x14ac:dyDescent="0.2">
      <c r="A41" s="104"/>
      <c r="B41" s="105" t="s">
        <v>34</v>
      </c>
      <c r="C41" s="120"/>
      <c r="D41" s="120"/>
      <c r="E41" s="120"/>
      <c r="F41" s="172">
        <f>SUM(F42:G70)</f>
        <v>759040</v>
      </c>
      <c r="G41" s="172"/>
      <c r="H41" s="122"/>
      <c r="I41" s="123"/>
      <c r="J41" s="130"/>
      <c r="K41" s="131"/>
      <c r="L41" s="132"/>
      <c r="M41" s="130"/>
      <c r="N41" s="188"/>
    </row>
    <row r="42" spans="1:14" ht="23.1" customHeight="1" x14ac:dyDescent="0.15">
      <c r="A42" s="86">
        <v>1</v>
      </c>
      <c r="B42" s="106">
        <v>45833</v>
      </c>
      <c r="C42" s="175" t="s">
        <v>104</v>
      </c>
      <c r="D42" s="176"/>
      <c r="E42" s="177"/>
      <c r="F42" s="178">
        <v>81320</v>
      </c>
      <c r="G42" s="179"/>
      <c r="H42" s="183" t="s">
        <v>56</v>
      </c>
      <c r="I42" s="183"/>
      <c r="J42" s="185" t="s">
        <v>99</v>
      </c>
      <c r="K42" s="186"/>
      <c r="L42" s="187"/>
      <c r="M42" s="128"/>
      <c r="N42" s="129"/>
    </row>
    <row r="43" spans="1:14" ht="23.1" customHeight="1" x14ac:dyDescent="0.15">
      <c r="A43" s="64">
        <v>2</v>
      </c>
      <c r="B43" s="69">
        <v>45866</v>
      </c>
      <c r="C43" s="180" t="s">
        <v>105</v>
      </c>
      <c r="D43" s="181"/>
      <c r="E43" s="182"/>
      <c r="F43" s="108">
        <v>37700</v>
      </c>
      <c r="G43" s="109"/>
      <c r="H43" s="124" t="s">
        <v>56</v>
      </c>
      <c r="I43" s="124"/>
      <c r="J43" s="125" t="s">
        <v>98</v>
      </c>
      <c r="K43" s="126"/>
      <c r="L43" s="127"/>
      <c r="M43" s="112"/>
      <c r="N43" s="113"/>
    </row>
    <row r="44" spans="1:14" ht="23.1" customHeight="1" x14ac:dyDescent="0.15">
      <c r="A44" s="64">
        <v>3</v>
      </c>
      <c r="B44" s="69">
        <v>45928</v>
      </c>
      <c r="C44" s="180" t="s">
        <v>105</v>
      </c>
      <c r="D44" s="181"/>
      <c r="E44" s="182"/>
      <c r="F44" s="108">
        <v>103420</v>
      </c>
      <c r="G44" s="109"/>
      <c r="H44" s="124" t="s">
        <v>56</v>
      </c>
      <c r="I44" s="124"/>
      <c r="J44" s="125" t="s">
        <v>98</v>
      </c>
      <c r="K44" s="126"/>
      <c r="L44" s="127"/>
      <c r="M44" s="112"/>
      <c r="N44" s="113"/>
    </row>
    <row r="45" spans="1:14" ht="23.1" customHeight="1" x14ac:dyDescent="0.15">
      <c r="A45" s="64">
        <v>4</v>
      </c>
      <c r="B45" s="69">
        <v>45962</v>
      </c>
      <c r="C45" s="180" t="s">
        <v>106</v>
      </c>
      <c r="D45" s="181"/>
      <c r="E45" s="182"/>
      <c r="F45" s="108">
        <v>60000</v>
      </c>
      <c r="G45" s="109"/>
      <c r="H45" s="124" t="s">
        <v>56</v>
      </c>
      <c r="I45" s="124"/>
      <c r="J45" s="125" t="s">
        <v>100</v>
      </c>
      <c r="K45" s="126"/>
      <c r="L45" s="127"/>
      <c r="M45" s="112"/>
      <c r="N45" s="113"/>
    </row>
    <row r="46" spans="1:14" ht="23.1" customHeight="1" x14ac:dyDescent="0.15">
      <c r="A46" s="64">
        <v>5</v>
      </c>
      <c r="B46" s="69">
        <v>45986</v>
      </c>
      <c r="C46" s="180" t="s">
        <v>105</v>
      </c>
      <c r="D46" s="181"/>
      <c r="E46" s="182"/>
      <c r="F46" s="108">
        <v>89300</v>
      </c>
      <c r="G46" s="109"/>
      <c r="H46" s="124" t="s">
        <v>56</v>
      </c>
      <c r="I46" s="124"/>
      <c r="J46" s="125" t="s">
        <v>98</v>
      </c>
      <c r="K46" s="126"/>
      <c r="L46" s="127"/>
      <c r="M46" s="112"/>
      <c r="N46" s="113"/>
    </row>
    <row r="47" spans="1:14" ht="23.1" customHeight="1" x14ac:dyDescent="0.15">
      <c r="A47" s="64">
        <v>6</v>
      </c>
      <c r="B47" s="69">
        <v>45996</v>
      </c>
      <c r="C47" s="180" t="s">
        <v>106</v>
      </c>
      <c r="D47" s="181"/>
      <c r="E47" s="182"/>
      <c r="F47" s="108">
        <v>43650</v>
      </c>
      <c r="G47" s="109"/>
      <c r="H47" s="124" t="s">
        <v>56</v>
      </c>
      <c r="I47" s="124"/>
      <c r="J47" s="125" t="s">
        <v>101</v>
      </c>
      <c r="K47" s="126"/>
      <c r="L47" s="127"/>
      <c r="M47" s="112"/>
      <c r="N47" s="113"/>
    </row>
    <row r="48" spans="1:14" ht="23.1" customHeight="1" x14ac:dyDescent="0.15">
      <c r="A48" s="64">
        <v>7</v>
      </c>
      <c r="B48" s="69">
        <v>45996</v>
      </c>
      <c r="C48" s="180" t="s">
        <v>63</v>
      </c>
      <c r="D48" s="181"/>
      <c r="E48" s="182"/>
      <c r="F48" s="173">
        <v>43650</v>
      </c>
      <c r="G48" s="174"/>
      <c r="H48" s="124" t="s">
        <v>56</v>
      </c>
      <c r="I48" s="124"/>
      <c r="J48" s="125" t="s">
        <v>102</v>
      </c>
      <c r="K48" s="126"/>
      <c r="L48" s="127"/>
      <c r="M48" s="112"/>
      <c r="N48" s="113"/>
    </row>
    <row r="49" spans="1:14" ht="23.1" customHeight="1" thickBot="1" x14ac:dyDescent="0.2">
      <c r="A49" s="70">
        <v>8</v>
      </c>
      <c r="B49" s="71">
        <v>46022</v>
      </c>
      <c r="C49" s="189" t="s">
        <v>107</v>
      </c>
      <c r="D49" s="190"/>
      <c r="E49" s="191"/>
      <c r="F49" s="200">
        <v>300000</v>
      </c>
      <c r="G49" s="201"/>
      <c r="H49" s="184" t="s">
        <v>56</v>
      </c>
      <c r="I49" s="184"/>
      <c r="J49" s="229" t="s">
        <v>103</v>
      </c>
      <c r="K49" s="230"/>
      <c r="L49" s="231"/>
      <c r="M49" s="233"/>
      <c r="N49" s="234"/>
    </row>
    <row r="50" spans="1:14" s="31" customFormat="1" ht="58.5" customHeight="1" thickBot="1" x14ac:dyDescent="0.3">
      <c r="A50" s="18" t="s">
        <v>22</v>
      </c>
      <c r="B50" s="28"/>
      <c r="C50" s="18"/>
      <c r="D50" s="18"/>
      <c r="E50" s="29"/>
      <c r="F50" s="118"/>
      <c r="G50" s="118"/>
      <c r="H50" s="30"/>
    </row>
    <row r="51" spans="1:14" ht="26.25" customHeight="1" thickBot="1" x14ac:dyDescent="0.2">
      <c r="A51" s="17" t="s">
        <v>23</v>
      </c>
      <c r="B51" s="15" t="s">
        <v>2</v>
      </c>
      <c r="C51" s="121" t="s">
        <v>4</v>
      </c>
      <c r="D51" s="121"/>
      <c r="E51" s="121"/>
      <c r="F51" s="121" t="s">
        <v>27</v>
      </c>
      <c r="G51" s="121"/>
      <c r="H51" s="235" t="s">
        <v>24</v>
      </c>
      <c r="I51" s="236"/>
      <c r="J51" s="44" t="s">
        <v>19</v>
      </c>
      <c r="K51" s="121" t="s">
        <v>37</v>
      </c>
      <c r="L51" s="121"/>
      <c r="M51" s="151" t="s">
        <v>25</v>
      </c>
      <c r="N51" s="152"/>
    </row>
    <row r="52" spans="1:14" ht="23.1" customHeight="1" thickTop="1" thickBot="1" x14ac:dyDescent="0.2">
      <c r="A52" s="104"/>
      <c r="B52" s="105" t="s">
        <v>35</v>
      </c>
      <c r="C52" s="120"/>
      <c r="D52" s="120"/>
      <c r="E52" s="120"/>
      <c r="F52" s="232"/>
      <c r="G52" s="232"/>
      <c r="H52" s="122"/>
      <c r="I52" s="123"/>
      <c r="J52" s="107"/>
      <c r="K52" s="172">
        <f>SUM(K53:L70)</f>
        <v>1032000</v>
      </c>
      <c r="L52" s="172"/>
      <c r="M52" s="130"/>
      <c r="N52" s="188"/>
    </row>
    <row r="53" spans="1:14" ht="23.1" customHeight="1" x14ac:dyDescent="0.15">
      <c r="A53" s="86">
        <v>1</v>
      </c>
      <c r="B53" s="94" t="s">
        <v>68</v>
      </c>
      <c r="C53" s="222" t="s">
        <v>108</v>
      </c>
      <c r="D53" s="223"/>
      <c r="E53" s="224"/>
      <c r="F53" s="225" t="s">
        <v>57</v>
      </c>
      <c r="G53" s="225"/>
      <c r="H53" s="226" t="s">
        <v>58</v>
      </c>
      <c r="I53" s="226"/>
      <c r="J53" s="96" t="s">
        <v>89</v>
      </c>
      <c r="K53" s="178">
        <v>15000</v>
      </c>
      <c r="L53" s="179"/>
      <c r="M53" s="227"/>
      <c r="N53" s="228"/>
    </row>
    <row r="54" spans="1:14" ht="23.1" customHeight="1" x14ac:dyDescent="0.15">
      <c r="A54" s="64">
        <v>2</v>
      </c>
      <c r="B54" s="98" t="s">
        <v>68</v>
      </c>
      <c r="C54" s="114" t="s">
        <v>109</v>
      </c>
      <c r="D54" s="115"/>
      <c r="E54" s="116"/>
      <c r="F54" s="119" t="s">
        <v>57</v>
      </c>
      <c r="G54" s="119"/>
      <c r="H54" s="117" t="s">
        <v>58</v>
      </c>
      <c r="I54" s="117"/>
      <c r="J54" s="99" t="s">
        <v>90</v>
      </c>
      <c r="K54" s="173">
        <v>4000</v>
      </c>
      <c r="L54" s="174"/>
      <c r="M54" s="110"/>
      <c r="N54" s="111"/>
    </row>
    <row r="55" spans="1:14" ht="23.1" customHeight="1" x14ac:dyDescent="0.15">
      <c r="A55" s="64">
        <v>3</v>
      </c>
      <c r="B55" s="98" t="s">
        <v>68</v>
      </c>
      <c r="C55" s="114" t="s">
        <v>110</v>
      </c>
      <c r="D55" s="115"/>
      <c r="E55" s="116"/>
      <c r="F55" s="119" t="s">
        <v>47</v>
      </c>
      <c r="G55" s="119"/>
      <c r="H55" s="117" t="s">
        <v>58</v>
      </c>
      <c r="I55" s="117"/>
      <c r="J55" s="99" t="s">
        <v>91</v>
      </c>
      <c r="K55" s="108">
        <v>2000</v>
      </c>
      <c r="L55" s="109"/>
      <c r="M55" s="110"/>
      <c r="N55" s="111"/>
    </row>
    <row r="56" spans="1:14" ht="23.1" customHeight="1" x14ac:dyDescent="0.15">
      <c r="A56" s="64">
        <v>4</v>
      </c>
      <c r="B56" s="98" t="s">
        <v>68</v>
      </c>
      <c r="C56" s="114" t="s">
        <v>111</v>
      </c>
      <c r="D56" s="115"/>
      <c r="E56" s="116"/>
      <c r="F56" s="119" t="s">
        <v>47</v>
      </c>
      <c r="G56" s="119"/>
      <c r="H56" s="117" t="s">
        <v>58</v>
      </c>
      <c r="I56" s="117"/>
      <c r="J56" s="99" t="s">
        <v>92</v>
      </c>
      <c r="K56" s="108">
        <v>4000</v>
      </c>
      <c r="L56" s="109"/>
      <c r="M56" s="110"/>
      <c r="N56" s="111"/>
    </row>
    <row r="57" spans="1:14" ht="23.1" customHeight="1" x14ac:dyDescent="0.15">
      <c r="A57" s="64">
        <v>5</v>
      </c>
      <c r="B57" s="98" t="s">
        <v>68</v>
      </c>
      <c r="C57" s="114" t="s">
        <v>112</v>
      </c>
      <c r="D57" s="115"/>
      <c r="E57" s="116"/>
      <c r="F57" s="119" t="s">
        <v>47</v>
      </c>
      <c r="G57" s="119"/>
      <c r="H57" s="117" t="s">
        <v>58</v>
      </c>
      <c r="I57" s="117"/>
      <c r="J57" s="99" t="s">
        <v>92</v>
      </c>
      <c r="K57" s="108">
        <v>6000</v>
      </c>
      <c r="L57" s="109"/>
      <c r="M57" s="110"/>
      <c r="N57" s="111"/>
    </row>
    <row r="58" spans="1:14" ht="23.1" customHeight="1" x14ac:dyDescent="0.15">
      <c r="A58" s="64">
        <v>6</v>
      </c>
      <c r="B58" s="98" t="s">
        <v>69</v>
      </c>
      <c r="C58" s="114" t="s">
        <v>113</v>
      </c>
      <c r="D58" s="115"/>
      <c r="E58" s="116"/>
      <c r="F58" s="119" t="s">
        <v>47</v>
      </c>
      <c r="G58" s="119"/>
      <c r="H58" s="117" t="s">
        <v>58</v>
      </c>
      <c r="I58" s="117"/>
      <c r="J58" s="99" t="s">
        <v>89</v>
      </c>
      <c r="K58" s="108">
        <v>15000</v>
      </c>
      <c r="L58" s="109"/>
      <c r="M58" s="110"/>
      <c r="N58" s="111"/>
    </row>
    <row r="59" spans="1:14" ht="23.1" customHeight="1" x14ac:dyDescent="0.15">
      <c r="A59" s="64">
        <v>7</v>
      </c>
      <c r="B59" s="98" t="s">
        <v>69</v>
      </c>
      <c r="C59" s="114" t="s">
        <v>109</v>
      </c>
      <c r="D59" s="115"/>
      <c r="E59" s="116"/>
      <c r="F59" s="119" t="s">
        <v>47</v>
      </c>
      <c r="G59" s="119"/>
      <c r="H59" s="117" t="s">
        <v>58</v>
      </c>
      <c r="I59" s="117"/>
      <c r="J59" s="99" t="s">
        <v>90</v>
      </c>
      <c r="K59" s="108">
        <v>4000</v>
      </c>
      <c r="L59" s="109"/>
      <c r="M59" s="110"/>
      <c r="N59" s="111"/>
    </row>
    <row r="60" spans="1:14" ht="23.1" customHeight="1" x14ac:dyDescent="0.15">
      <c r="A60" s="64">
        <v>8</v>
      </c>
      <c r="B60" s="98" t="s">
        <v>69</v>
      </c>
      <c r="C60" s="114" t="s">
        <v>109</v>
      </c>
      <c r="D60" s="115"/>
      <c r="E60" s="116"/>
      <c r="F60" s="119" t="s">
        <v>47</v>
      </c>
      <c r="G60" s="119"/>
      <c r="H60" s="117" t="s">
        <v>58</v>
      </c>
      <c r="I60" s="117"/>
      <c r="J60" s="99" t="s">
        <v>89</v>
      </c>
      <c r="K60" s="108">
        <v>24000</v>
      </c>
      <c r="L60" s="109"/>
      <c r="M60" s="110"/>
      <c r="N60" s="111"/>
    </row>
    <row r="61" spans="1:14" ht="23.1" customHeight="1" x14ac:dyDescent="0.15">
      <c r="A61" s="64">
        <v>9</v>
      </c>
      <c r="B61" s="98" t="s">
        <v>69</v>
      </c>
      <c r="C61" s="114" t="s">
        <v>110</v>
      </c>
      <c r="D61" s="115"/>
      <c r="E61" s="116"/>
      <c r="F61" s="119" t="s">
        <v>47</v>
      </c>
      <c r="G61" s="119"/>
      <c r="H61" s="117" t="s">
        <v>58</v>
      </c>
      <c r="I61" s="117"/>
      <c r="J61" s="99" t="s">
        <v>91</v>
      </c>
      <c r="K61" s="108">
        <v>2000</v>
      </c>
      <c r="L61" s="109"/>
      <c r="M61" s="110"/>
      <c r="N61" s="111"/>
    </row>
    <row r="62" spans="1:14" ht="23.1" customHeight="1" x14ac:dyDescent="0.15">
      <c r="A62" s="64">
        <v>10</v>
      </c>
      <c r="B62" s="98" t="s">
        <v>69</v>
      </c>
      <c r="C62" s="114" t="s">
        <v>111</v>
      </c>
      <c r="D62" s="115"/>
      <c r="E62" s="116"/>
      <c r="F62" s="119" t="s">
        <v>47</v>
      </c>
      <c r="G62" s="119"/>
      <c r="H62" s="117" t="s">
        <v>58</v>
      </c>
      <c r="I62" s="117"/>
      <c r="J62" s="99" t="s">
        <v>92</v>
      </c>
      <c r="K62" s="108">
        <v>4000</v>
      </c>
      <c r="L62" s="109"/>
      <c r="M62" s="110"/>
      <c r="N62" s="111"/>
    </row>
    <row r="63" spans="1:14" ht="23.1" customHeight="1" x14ac:dyDescent="0.15">
      <c r="A63" s="64">
        <v>11</v>
      </c>
      <c r="B63" s="98" t="s">
        <v>69</v>
      </c>
      <c r="C63" s="114" t="s">
        <v>114</v>
      </c>
      <c r="D63" s="115"/>
      <c r="E63" s="116"/>
      <c r="F63" s="119" t="s">
        <v>47</v>
      </c>
      <c r="G63" s="119"/>
      <c r="H63" s="117" t="s">
        <v>58</v>
      </c>
      <c r="I63" s="117"/>
      <c r="J63" s="99" t="s">
        <v>93</v>
      </c>
      <c r="K63" s="108">
        <v>68000</v>
      </c>
      <c r="L63" s="109"/>
      <c r="M63" s="110"/>
      <c r="N63" s="111"/>
    </row>
    <row r="64" spans="1:14" ht="23.1" customHeight="1" x14ac:dyDescent="0.15">
      <c r="A64" s="64">
        <v>12</v>
      </c>
      <c r="B64" s="98" t="s">
        <v>69</v>
      </c>
      <c r="C64" s="114" t="s">
        <v>112</v>
      </c>
      <c r="D64" s="115"/>
      <c r="E64" s="116"/>
      <c r="F64" s="119" t="s">
        <v>47</v>
      </c>
      <c r="G64" s="119"/>
      <c r="H64" s="117" t="s">
        <v>58</v>
      </c>
      <c r="I64" s="117"/>
      <c r="J64" s="99" t="s">
        <v>92</v>
      </c>
      <c r="K64" s="108">
        <v>6000</v>
      </c>
      <c r="L64" s="109"/>
      <c r="M64" s="110"/>
      <c r="N64" s="111"/>
    </row>
    <row r="65" spans="1:14" ht="23.1" customHeight="1" x14ac:dyDescent="0.15">
      <c r="A65" s="64">
        <v>13</v>
      </c>
      <c r="B65" s="98" t="s">
        <v>70</v>
      </c>
      <c r="C65" s="114" t="s">
        <v>115</v>
      </c>
      <c r="D65" s="115"/>
      <c r="E65" s="116"/>
      <c r="F65" s="119" t="s">
        <v>47</v>
      </c>
      <c r="G65" s="119"/>
      <c r="H65" s="117" t="s">
        <v>58</v>
      </c>
      <c r="I65" s="117"/>
      <c r="J65" s="99" t="s">
        <v>94</v>
      </c>
      <c r="K65" s="108">
        <v>500000</v>
      </c>
      <c r="L65" s="109"/>
      <c r="M65" s="112"/>
      <c r="N65" s="113"/>
    </row>
    <row r="66" spans="1:14" ht="23.1" customHeight="1" x14ac:dyDescent="0.15">
      <c r="A66" s="64">
        <v>14</v>
      </c>
      <c r="B66" s="98" t="s">
        <v>71</v>
      </c>
      <c r="C66" s="114" t="s">
        <v>116</v>
      </c>
      <c r="D66" s="115"/>
      <c r="E66" s="116"/>
      <c r="F66" s="119" t="s">
        <v>47</v>
      </c>
      <c r="G66" s="119"/>
      <c r="H66" s="117" t="s">
        <v>58</v>
      </c>
      <c r="I66" s="117"/>
      <c r="J66" s="99" t="s">
        <v>95</v>
      </c>
      <c r="K66" s="108">
        <v>35000</v>
      </c>
      <c r="L66" s="109"/>
      <c r="M66" s="110"/>
      <c r="N66" s="111"/>
    </row>
    <row r="67" spans="1:14" ht="23.1" customHeight="1" x14ac:dyDescent="0.15">
      <c r="A67" s="64">
        <v>15</v>
      </c>
      <c r="B67" s="98" t="s">
        <v>72</v>
      </c>
      <c r="C67" s="114" t="s">
        <v>117</v>
      </c>
      <c r="D67" s="115"/>
      <c r="E67" s="116"/>
      <c r="F67" s="119" t="s">
        <v>47</v>
      </c>
      <c r="G67" s="119"/>
      <c r="H67" s="117" t="s">
        <v>58</v>
      </c>
      <c r="I67" s="117"/>
      <c r="J67" s="99" t="s">
        <v>96</v>
      </c>
      <c r="K67" s="108">
        <v>8000</v>
      </c>
      <c r="L67" s="109"/>
      <c r="M67" s="110"/>
      <c r="N67" s="111"/>
    </row>
    <row r="68" spans="1:14" ht="23.1" customHeight="1" x14ac:dyDescent="0.15">
      <c r="A68" s="64">
        <v>16</v>
      </c>
      <c r="B68" s="98" t="s">
        <v>72</v>
      </c>
      <c r="C68" s="114" t="s">
        <v>118</v>
      </c>
      <c r="D68" s="115"/>
      <c r="E68" s="116"/>
      <c r="F68" s="119" t="s">
        <v>47</v>
      </c>
      <c r="G68" s="119"/>
      <c r="H68" s="117" t="s">
        <v>58</v>
      </c>
      <c r="I68" s="117"/>
      <c r="J68" s="99" t="s">
        <v>89</v>
      </c>
      <c r="K68" s="108">
        <v>30000</v>
      </c>
      <c r="L68" s="109"/>
      <c r="M68" s="110"/>
      <c r="N68" s="111"/>
    </row>
    <row r="69" spans="1:14" ht="23.1" customHeight="1" x14ac:dyDescent="0.15">
      <c r="A69" s="64">
        <v>17</v>
      </c>
      <c r="B69" s="98" t="s">
        <v>72</v>
      </c>
      <c r="C69" s="114" t="s">
        <v>119</v>
      </c>
      <c r="D69" s="115"/>
      <c r="E69" s="116"/>
      <c r="F69" s="119" t="s">
        <v>57</v>
      </c>
      <c r="G69" s="119"/>
      <c r="H69" s="117" t="s">
        <v>58</v>
      </c>
      <c r="I69" s="117"/>
      <c r="J69" s="99" t="s">
        <v>89</v>
      </c>
      <c r="K69" s="173">
        <v>25000</v>
      </c>
      <c r="L69" s="174"/>
      <c r="M69" s="110"/>
      <c r="N69" s="111"/>
    </row>
    <row r="70" spans="1:14" ht="23.1" customHeight="1" thickBot="1" x14ac:dyDescent="0.2">
      <c r="A70" s="70">
        <v>18</v>
      </c>
      <c r="B70" s="101" t="s">
        <v>73</v>
      </c>
      <c r="C70" s="219" t="s">
        <v>64</v>
      </c>
      <c r="D70" s="220"/>
      <c r="E70" s="221"/>
      <c r="F70" s="203" t="s">
        <v>57</v>
      </c>
      <c r="G70" s="203"/>
      <c r="H70" s="202" t="s">
        <v>58</v>
      </c>
      <c r="I70" s="202"/>
      <c r="J70" s="102" t="s">
        <v>97</v>
      </c>
      <c r="K70" s="200">
        <v>280000</v>
      </c>
      <c r="L70" s="201"/>
      <c r="M70" s="217"/>
      <c r="N70" s="218"/>
    </row>
    <row r="71" spans="1:14" s="31" customFormat="1" ht="55.5" customHeight="1" thickBot="1" x14ac:dyDescent="0.3">
      <c r="A71" s="32" t="s">
        <v>1</v>
      </c>
      <c r="B71" s="32"/>
      <c r="C71" s="32"/>
      <c r="D71" s="32"/>
      <c r="E71" s="33"/>
      <c r="F71" s="33"/>
      <c r="G71" s="30"/>
      <c r="H71" s="30"/>
    </row>
    <row r="72" spans="1:14" ht="20.100000000000001" customHeight="1" thickBot="1" x14ac:dyDescent="0.2">
      <c r="A72" s="206" t="s">
        <v>29</v>
      </c>
      <c r="B72" s="207"/>
      <c r="C72" s="207"/>
      <c r="D72" s="207"/>
      <c r="E72" s="208"/>
      <c r="F72" s="204" t="s">
        <v>31</v>
      </c>
      <c r="G72" s="204"/>
      <c r="H72" s="204"/>
      <c r="I72" s="204"/>
      <c r="J72" s="204"/>
      <c r="K72" s="204"/>
      <c r="L72" s="204" t="s">
        <v>30</v>
      </c>
      <c r="M72" s="204"/>
      <c r="N72" s="205"/>
    </row>
    <row r="73" spans="1:14" ht="20.100000000000001" customHeight="1" thickTop="1" x14ac:dyDescent="0.15">
      <c r="A73" s="209" t="s">
        <v>43</v>
      </c>
      <c r="B73" s="210"/>
      <c r="C73" s="210"/>
      <c r="D73" s="210"/>
      <c r="E73" s="211"/>
      <c r="F73" s="214" t="s">
        <v>51</v>
      </c>
      <c r="G73" s="215"/>
      <c r="H73" s="215"/>
      <c r="I73" s="215"/>
      <c r="J73" s="215"/>
      <c r="K73" s="216"/>
      <c r="L73" s="212" t="s">
        <v>49</v>
      </c>
      <c r="M73" s="212"/>
      <c r="N73" s="213"/>
    </row>
    <row r="74" spans="1:14" ht="22.5" customHeight="1" thickBot="1" x14ac:dyDescent="0.2">
      <c r="A74" s="192" t="s">
        <v>43</v>
      </c>
      <c r="B74" s="193"/>
      <c r="C74" s="193"/>
      <c r="D74" s="193"/>
      <c r="E74" s="194"/>
      <c r="F74" s="195" t="s">
        <v>50</v>
      </c>
      <c r="G74" s="196"/>
      <c r="H74" s="196"/>
      <c r="I74" s="196"/>
      <c r="J74" s="196"/>
      <c r="K74" s="197"/>
      <c r="L74" s="198" t="s">
        <v>47</v>
      </c>
      <c r="M74" s="198"/>
      <c r="N74" s="199"/>
    </row>
    <row r="75" spans="1:14" x14ac:dyDescent="0.15">
      <c r="C75" s="8"/>
      <c r="D75" s="8"/>
      <c r="E75" s="9"/>
      <c r="F75" s="9"/>
      <c r="G75" s="4"/>
      <c r="H75" s="4"/>
    </row>
    <row r="76" spans="1:14" x14ac:dyDescent="0.15">
      <c r="C76" s="8"/>
      <c r="D76" s="8"/>
      <c r="E76" s="9"/>
      <c r="F76" s="9"/>
      <c r="G76" s="4"/>
      <c r="H76" s="4"/>
    </row>
    <row r="77" spans="1:14" x14ac:dyDescent="0.15">
      <c r="C77" s="8"/>
      <c r="D77" s="8"/>
      <c r="E77" s="9"/>
      <c r="F77" s="9"/>
      <c r="G77" s="4"/>
      <c r="H77" s="4"/>
    </row>
    <row r="78" spans="1:14" x14ac:dyDescent="0.15">
      <c r="C78" s="8"/>
      <c r="D78" s="8"/>
      <c r="E78" s="9"/>
      <c r="F78" s="9"/>
      <c r="G78" s="4"/>
      <c r="H78" s="4"/>
    </row>
    <row r="79" spans="1:14" x14ac:dyDescent="0.15">
      <c r="C79" s="8"/>
      <c r="D79" s="8"/>
      <c r="E79" s="9"/>
      <c r="F79" s="9"/>
      <c r="G79" s="4"/>
      <c r="H79" s="4"/>
    </row>
    <row r="80" spans="1:14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8"/>
      <c r="D381" s="8"/>
      <c r="E381" s="9"/>
      <c r="F381" s="9"/>
      <c r="G381" s="4"/>
      <c r="H381" s="4"/>
    </row>
    <row r="382" spans="3:8" x14ac:dyDescent="0.15">
      <c r="C382" s="8"/>
      <c r="D382" s="8"/>
      <c r="E382" s="9"/>
      <c r="F382" s="9"/>
      <c r="G382" s="4"/>
      <c r="H382" s="4"/>
    </row>
    <row r="383" spans="3:8" x14ac:dyDescent="0.15">
      <c r="C383" s="8"/>
      <c r="D383" s="8"/>
      <c r="E383" s="9"/>
      <c r="F383" s="9"/>
      <c r="G383" s="4"/>
      <c r="H383" s="4"/>
    </row>
    <row r="384" spans="3:8" x14ac:dyDescent="0.15">
      <c r="C384" s="8"/>
      <c r="D384" s="8"/>
      <c r="E384" s="9"/>
      <c r="F384" s="9"/>
      <c r="G384" s="4"/>
      <c r="H384" s="4"/>
    </row>
    <row r="385" spans="3:8" x14ac:dyDescent="0.15">
      <c r="C385" s="8"/>
      <c r="D385" s="8"/>
      <c r="E385" s="9"/>
      <c r="F385" s="9"/>
      <c r="G385" s="4"/>
      <c r="H385" s="4"/>
    </row>
    <row r="386" spans="3:8" x14ac:dyDescent="0.15">
      <c r="C386" s="8"/>
      <c r="D386" s="8"/>
      <c r="E386" s="9"/>
      <c r="F386" s="9"/>
      <c r="G386" s="4"/>
      <c r="H386" s="4"/>
    </row>
    <row r="387" spans="3:8" x14ac:dyDescent="0.15">
      <c r="C387" s="8"/>
      <c r="D387" s="8"/>
      <c r="E387" s="9"/>
      <c r="F387" s="9"/>
      <c r="G387" s="4"/>
      <c r="H387" s="4"/>
    </row>
    <row r="388" spans="3:8" x14ac:dyDescent="0.15">
      <c r="C388" s="8"/>
      <c r="D388" s="8"/>
      <c r="E388" s="9"/>
      <c r="F388" s="9"/>
      <c r="G388" s="4"/>
      <c r="H388" s="4"/>
    </row>
    <row r="389" spans="3:8" x14ac:dyDescent="0.15">
      <c r="C389" s="8"/>
      <c r="D389" s="8"/>
      <c r="E389" s="9"/>
      <c r="F389" s="9"/>
      <c r="G389" s="4"/>
      <c r="H389" s="4"/>
    </row>
    <row r="390" spans="3:8" x14ac:dyDescent="0.15">
      <c r="C390" s="8"/>
      <c r="D390" s="8"/>
      <c r="E390" s="9"/>
      <c r="F390" s="9"/>
      <c r="G390" s="4"/>
      <c r="H390" s="4"/>
    </row>
    <row r="391" spans="3:8" x14ac:dyDescent="0.15">
      <c r="C391" s="8"/>
      <c r="D391" s="8"/>
      <c r="E391" s="9"/>
      <c r="F391" s="9"/>
      <c r="G391" s="4"/>
      <c r="H391" s="4"/>
    </row>
    <row r="392" spans="3:8" x14ac:dyDescent="0.15">
      <c r="C392" s="8"/>
      <c r="D392" s="8"/>
      <c r="E392" s="9"/>
      <c r="F392" s="9"/>
      <c r="G392" s="4"/>
      <c r="H392" s="4"/>
    </row>
    <row r="393" spans="3:8" x14ac:dyDescent="0.15">
      <c r="C393" s="8"/>
      <c r="D393" s="8"/>
      <c r="E393" s="9"/>
      <c r="F393" s="9"/>
      <c r="G393" s="4"/>
      <c r="H393" s="4"/>
    </row>
    <row r="394" spans="3:8" x14ac:dyDescent="0.15">
      <c r="C394" s="8"/>
      <c r="D394" s="8"/>
      <c r="E394" s="9"/>
      <c r="F394" s="9"/>
      <c r="G394" s="4"/>
      <c r="H394" s="4"/>
    </row>
    <row r="395" spans="3:8" x14ac:dyDescent="0.15">
      <c r="C395" s="8"/>
      <c r="D395" s="8"/>
      <c r="E395" s="9"/>
      <c r="F395" s="9"/>
      <c r="G395" s="4"/>
      <c r="H395" s="4"/>
    </row>
    <row r="396" spans="3:8" x14ac:dyDescent="0.15">
      <c r="C396" s="8"/>
      <c r="D396" s="8"/>
      <c r="E396" s="9"/>
      <c r="F396" s="9"/>
      <c r="G396" s="4"/>
      <c r="H396" s="4"/>
    </row>
    <row r="397" spans="3:8" x14ac:dyDescent="0.15">
      <c r="C397" s="8"/>
      <c r="D397" s="8"/>
      <c r="E397" s="9"/>
      <c r="F397" s="9"/>
      <c r="G397" s="4"/>
      <c r="H397" s="4"/>
    </row>
    <row r="398" spans="3:8" x14ac:dyDescent="0.15">
      <c r="C398" s="8"/>
      <c r="D398" s="8"/>
      <c r="E398" s="9"/>
      <c r="F398" s="9"/>
      <c r="G398" s="4"/>
      <c r="H398" s="4"/>
    </row>
    <row r="399" spans="3:8" x14ac:dyDescent="0.15">
      <c r="C399" s="8"/>
      <c r="D399" s="8"/>
      <c r="E399" s="9"/>
      <c r="F399" s="9"/>
      <c r="G399" s="4"/>
      <c r="H399" s="4"/>
    </row>
    <row r="400" spans="3:8" x14ac:dyDescent="0.15">
      <c r="C400" s="8"/>
      <c r="D400" s="8"/>
      <c r="E400" s="9"/>
      <c r="F400" s="9"/>
      <c r="G400" s="4"/>
      <c r="H400" s="4"/>
    </row>
    <row r="401" spans="3:8" x14ac:dyDescent="0.15">
      <c r="C401" s="8"/>
      <c r="D401" s="8"/>
      <c r="E401" s="9"/>
      <c r="F401" s="9"/>
      <c r="G401" s="4"/>
      <c r="H401" s="4"/>
    </row>
    <row r="402" spans="3:8" x14ac:dyDescent="0.15">
      <c r="C402" s="8"/>
      <c r="D402" s="8"/>
      <c r="E402" s="9"/>
      <c r="F402" s="9"/>
      <c r="G402" s="4"/>
      <c r="H402" s="4"/>
    </row>
    <row r="403" spans="3:8" x14ac:dyDescent="0.15">
      <c r="C403" s="8"/>
      <c r="D403" s="8"/>
      <c r="E403" s="9"/>
      <c r="F403" s="9"/>
      <c r="G403" s="4"/>
      <c r="H403" s="4"/>
    </row>
    <row r="404" spans="3:8" x14ac:dyDescent="0.15">
      <c r="C404" s="8"/>
      <c r="D404" s="8"/>
      <c r="E404" s="9"/>
      <c r="F404" s="9"/>
      <c r="G404" s="4"/>
      <c r="H404" s="4"/>
    </row>
    <row r="405" spans="3:8" x14ac:dyDescent="0.15">
      <c r="C405" s="8"/>
      <c r="D405" s="8"/>
      <c r="E405" s="9"/>
      <c r="F405" s="9"/>
      <c r="G405" s="4"/>
      <c r="H405" s="4"/>
    </row>
    <row r="406" spans="3:8" x14ac:dyDescent="0.15">
      <c r="C406" s="8"/>
      <c r="D406" s="8"/>
      <c r="E406" s="9"/>
      <c r="F406" s="9"/>
      <c r="G406" s="4"/>
      <c r="H406" s="4"/>
    </row>
    <row r="407" spans="3:8" x14ac:dyDescent="0.15">
      <c r="C407" s="8"/>
      <c r="D407" s="8"/>
      <c r="E407" s="9"/>
      <c r="F407" s="9"/>
      <c r="G407" s="4"/>
      <c r="H407" s="4"/>
    </row>
    <row r="408" spans="3:8" x14ac:dyDescent="0.15">
      <c r="C408" s="8"/>
      <c r="D408" s="8"/>
      <c r="E408" s="9"/>
      <c r="F408" s="9"/>
      <c r="G408" s="4"/>
      <c r="H408" s="4"/>
    </row>
    <row r="409" spans="3:8" x14ac:dyDescent="0.15">
      <c r="C409" s="8"/>
      <c r="D409" s="8"/>
      <c r="E409" s="9"/>
      <c r="F409" s="9"/>
      <c r="G409" s="4"/>
      <c r="H409" s="4"/>
    </row>
    <row r="410" spans="3:8" x14ac:dyDescent="0.15">
      <c r="C410" s="8"/>
      <c r="D410" s="8"/>
      <c r="E410" s="9"/>
      <c r="F410" s="9"/>
      <c r="G410" s="4"/>
      <c r="H410" s="4"/>
    </row>
    <row r="411" spans="3:8" x14ac:dyDescent="0.15">
      <c r="C411" s="8"/>
      <c r="D411" s="8"/>
      <c r="E411" s="9"/>
      <c r="F411" s="9"/>
      <c r="G411" s="4"/>
      <c r="H411" s="4"/>
    </row>
    <row r="412" spans="3:8" x14ac:dyDescent="0.15">
      <c r="C412" s="2"/>
      <c r="E412" s="6"/>
      <c r="F412" s="6"/>
    </row>
    <row r="413" spans="3:8" x14ac:dyDescent="0.15">
      <c r="C413" s="2"/>
      <c r="E413" s="6"/>
      <c r="F413" s="6"/>
    </row>
    <row r="414" spans="3:8" x14ac:dyDescent="0.15">
      <c r="C414" s="2"/>
      <c r="E414" s="6"/>
      <c r="F414" s="6"/>
    </row>
    <row r="415" spans="3:8" x14ac:dyDescent="0.15">
      <c r="C415" s="2"/>
      <c r="E415" s="6"/>
      <c r="F415" s="6"/>
    </row>
    <row r="416" spans="3:8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6" x14ac:dyDescent="0.15">
      <c r="C897" s="2"/>
      <c r="E897" s="6"/>
      <c r="F897" s="6"/>
    </row>
    <row r="898" spans="3:6" x14ac:dyDescent="0.15">
      <c r="C898" s="2"/>
      <c r="E898" s="6"/>
      <c r="F898" s="6"/>
    </row>
    <row r="899" spans="3:6" x14ac:dyDescent="0.15">
      <c r="C899" s="2"/>
      <c r="E899" s="6"/>
      <c r="F899" s="6"/>
    </row>
    <row r="900" spans="3:6" x14ac:dyDescent="0.15">
      <c r="C900" s="2"/>
      <c r="E900" s="6"/>
      <c r="F900" s="6"/>
    </row>
    <row r="901" spans="3:6" x14ac:dyDescent="0.15">
      <c r="C901" s="2"/>
      <c r="E901" s="6"/>
      <c r="F901" s="6"/>
    </row>
    <row r="902" spans="3:6" x14ac:dyDescent="0.15">
      <c r="C902" s="2"/>
      <c r="E902" s="6"/>
      <c r="F902" s="6"/>
    </row>
    <row r="903" spans="3:6" x14ac:dyDescent="0.15">
      <c r="C903" s="2"/>
      <c r="E903" s="6"/>
      <c r="F903" s="6"/>
    </row>
    <row r="904" spans="3:6" x14ac:dyDescent="0.15">
      <c r="C904" s="2"/>
      <c r="E904" s="6"/>
      <c r="F904" s="6"/>
    </row>
    <row r="905" spans="3:6" x14ac:dyDescent="0.15">
      <c r="C905" s="2"/>
      <c r="E905" s="6"/>
      <c r="F905" s="6"/>
    </row>
    <row r="906" spans="3:6" x14ac:dyDescent="0.15">
      <c r="C906" s="2"/>
      <c r="E906" s="6"/>
      <c r="F906" s="6"/>
    </row>
    <row r="907" spans="3:6" x14ac:dyDescent="0.15">
      <c r="C907" s="2"/>
      <c r="E907" s="6"/>
      <c r="F907" s="6"/>
    </row>
    <row r="908" spans="3:6" x14ac:dyDescent="0.15">
      <c r="C908" s="2"/>
      <c r="E908" s="6"/>
      <c r="F908" s="6"/>
    </row>
    <row r="909" spans="3:6" x14ac:dyDescent="0.15">
      <c r="C909" s="2"/>
      <c r="E909" s="6"/>
      <c r="F909" s="6"/>
    </row>
    <row r="910" spans="3:6" x14ac:dyDescent="0.15">
      <c r="C910" s="2"/>
      <c r="E910" s="6"/>
      <c r="F910" s="6"/>
    </row>
    <row r="911" spans="3:6" x14ac:dyDescent="0.15">
      <c r="C911" s="2"/>
      <c r="E911" s="6"/>
      <c r="F911" s="6"/>
    </row>
    <row r="912" spans="3:6" x14ac:dyDescent="0.15">
      <c r="C912" s="2"/>
      <c r="E912" s="6"/>
      <c r="F912" s="6"/>
    </row>
    <row r="913" spans="3:6" x14ac:dyDescent="0.15">
      <c r="C913" s="2"/>
      <c r="E913" s="6"/>
      <c r="F913" s="6"/>
    </row>
    <row r="914" spans="3:6" x14ac:dyDescent="0.15">
      <c r="C914" s="2"/>
      <c r="E914" s="6"/>
      <c r="F914" s="6"/>
    </row>
    <row r="915" spans="3:6" x14ac:dyDescent="0.15">
      <c r="C915" s="2"/>
      <c r="E915" s="6"/>
      <c r="F915" s="6"/>
    </row>
    <row r="916" spans="3:6" x14ac:dyDescent="0.15">
      <c r="C916" s="2"/>
      <c r="E916" s="6"/>
      <c r="F916" s="6"/>
    </row>
    <row r="917" spans="3:6" x14ac:dyDescent="0.15">
      <c r="C917" s="2"/>
      <c r="E917" s="6"/>
      <c r="F917" s="6"/>
    </row>
    <row r="918" spans="3:6" x14ac:dyDescent="0.15">
      <c r="C918" s="2"/>
      <c r="E918" s="6"/>
      <c r="F918" s="6"/>
    </row>
    <row r="919" spans="3:6" x14ac:dyDescent="0.15">
      <c r="C919" s="2"/>
      <c r="E919" s="6"/>
      <c r="F919" s="6"/>
    </row>
    <row r="920" spans="3:6" x14ac:dyDescent="0.15">
      <c r="C920" s="2"/>
      <c r="E920" s="6"/>
      <c r="F920" s="6"/>
    </row>
    <row r="921" spans="3:6" x14ac:dyDescent="0.15">
      <c r="C921" s="2"/>
      <c r="E921" s="6"/>
      <c r="F921" s="6"/>
    </row>
    <row r="922" spans="3:6" x14ac:dyDescent="0.15">
      <c r="C922" s="2"/>
      <c r="E922" s="6"/>
      <c r="F922" s="6"/>
    </row>
    <row r="923" spans="3:6" x14ac:dyDescent="0.15">
      <c r="C923" s="2"/>
      <c r="E923" s="6"/>
      <c r="F923" s="6"/>
    </row>
    <row r="924" spans="3:6" x14ac:dyDescent="0.15">
      <c r="C924" s="2"/>
      <c r="E924" s="6"/>
      <c r="F924" s="6"/>
    </row>
    <row r="925" spans="3:6" x14ac:dyDescent="0.15">
      <c r="C925" s="2"/>
      <c r="E925" s="6"/>
      <c r="F925" s="6"/>
    </row>
    <row r="926" spans="3:6" x14ac:dyDescent="0.15">
      <c r="C926" s="2"/>
      <c r="E926" s="6"/>
      <c r="F926" s="6"/>
    </row>
    <row r="927" spans="3:6" x14ac:dyDescent="0.15">
      <c r="C927" s="2"/>
      <c r="E927" s="6"/>
      <c r="F927" s="6"/>
    </row>
    <row r="928" spans="3:6" x14ac:dyDescent="0.15">
      <c r="C928" s="2"/>
      <c r="E928" s="6"/>
      <c r="F928" s="6"/>
    </row>
    <row r="929" spans="3:11" x14ac:dyDescent="0.15">
      <c r="C929" s="2"/>
      <c r="E929" s="6"/>
      <c r="F929" s="6"/>
    </row>
    <row r="930" spans="3:11" x14ac:dyDescent="0.15">
      <c r="C930" s="2"/>
      <c r="E930" s="6"/>
      <c r="F930" s="6"/>
    </row>
    <row r="931" spans="3:11" x14ac:dyDescent="0.15">
      <c r="C931" s="2"/>
      <c r="E931" s="6"/>
      <c r="F931" s="6"/>
    </row>
    <row r="932" spans="3:11" x14ac:dyDescent="0.15">
      <c r="C932" s="2"/>
      <c r="E932" s="6"/>
      <c r="F932" s="6"/>
    </row>
    <row r="933" spans="3:11" x14ac:dyDescent="0.15">
      <c r="C933" s="2"/>
      <c r="E933" s="6"/>
      <c r="F933" s="6"/>
    </row>
    <row r="934" spans="3:11" x14ac:dyDescent="0.15">
      <c r="C934" s="2"/>
      <c r="E934" s="6"/>
      <c r="F934" s="6"/>
    </row>
    <row r="935" spans="3:11" x14ac:dyDescent="0.15">
      <c r="C935" s="2"/>
      <c r="E935" s="6"/>
      <c r="F935" s="6"/>
    </row>
    <row r="936" spans="3:11" x14ac:dyDescent="0.15">
      <c r="C936" s="2"/>
      <c r="E936" s="6"/>
      <c r="F936" s="6"/>
    </row>
    <row r="937" spans="3:11" x14ac:dyDescent="0.15">
      <c r="C937" s="2"/>
      <c r="E937" s="6"/>
      <c r="F937" s="6"/>
    </row>
    <row r="938" spans="3:11" x14ac:dyDescent="0.15">
      <c r="C938" s="2"/>
      <c r="E938" s="6"/>
      <c r="F938" s="6"/>
    </row>
    <row r="939" spans="3:11" x14ac:dyDescent="0.15">
      <c r="C939" s="2"/>
      <c r="E939" s="6"/>
      <c r="F939" s="6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  <row r="1962" spans="3:11" x14ac:dyDescent="0.15">
      <c r="C1962" s="2"/>
      <c r="H1962" s="2"/>
      <c r="I1962" s="4"/>
      <c r="J1962" s="5"/>
      <c r="K1962" s="5"/>
    </row>
    <row r="1963" spans="3:11" x14ac:dyDescent="0.15">
      <c r="C1963" s="2"/>
      <c r="H1963" s="2"/>
      <c r="I1963" s="4"/>
      <c r="J1963" s="5"/>
      <c r="K1963" s="5"/>
    </row>
    <row r="1964" spans="3:11" x14ac:dyDescent="0.15">
      <c r="C1964" s="2"/>
      <c r="H1964" s="2"/>
      <c r="I1964" s="4"/>
      <c r="J1964" s="5"/>
      <c r="K1964" s="5"/>
    </row>
    <row r="1965" spans="3:11" x14ac:dyDescent="0.15">
      <c r="C1965" s="2"/>
      <c r="H1965" s="2"/>
      <c r="I1965" s="4"/>
      <c r="J1965" s="5"/>
      <c r="K1965" s="5"/>
    </row>
    <row r="1966" spans="3:11" x14ac:dyDescent="0.15">
      <c r="C1966" s="2"/>
      <c r="H1966" s="2"/>
      <c r="I1966" s="4"/>
      <c r="J1966" s="5"/>
      <c r="K1966" s="5"/>
    </row>
    <row r="1967" spans="3:11" x14ac:dyDescent="0.15">
      <c r="C1967" s="2"/>
      <c r="H1967" s="2"/>
      <c r="I1967" s="4"/>
      <c r="J1967" s="5"/>
      <c r="K1967" s="5"/>
    </row>
    <row r="1968" spans="3:11" x14ac:dyDescent="0.15">
      <c r="C1968" s="2"/>
      <c r="H1968" s="2"/>
      <c r="I1968" s="4"/>
      <c r="J1968" s="5"/>
      <c r="K1968" s="5"/>
    </row>
  </sheetData>
  <mergeCells count="195">
    <mergeCell ref="C61:E61"/>
    <mergeCell ref="C62:E62"/>
    <mergeCell ref="C63:E63"/>
    <mergeCell ref="C64:E64"/>
    <mergeCell ref="C55:E55"/>
    <mergeCell ref="C41:E41"/>
    <mergeCell ref="M41:N41"/>
    <mergeCell ref="C53:E53"/>
    <mergeCell ref="F53:G53"/>
    <mergeCell ref="H53:I53"/>
    <mergeCell ref="M53:N53"/>
    <mergeCell ref="H48:I48"/>
    <mergeCell ref="M48:N48"/>
    <mergeCell ref="F49:G49"/>
    <mergeCell ref="J48:L48"/>
    <mergeCell ref="J49:L49"/>
    <mergeCell ref="K53:L53"/>
    <mergeCell ref="F52:G52"/>
    <mergeCell ref="M49:N49"/>
    <mergeCell ref="F51:G51"/>
    <mergeCell ref="H51:I51"/>
    <mergeCell ref="H45:I45"/>
    <mergeCell ref="A74:E74"/>
    <mergeCell ref="F74:K74"/>
    <mergeCell ref="L74:N74"/>
    <mergeCell ref="K54:L54"/>
    <mergeCell ref="K69:L69"/>
    <mergeCell ref="K70:L70"/>
    <mergeCell ref="H70:I70"/>
    <mergeCell ref="F54:G54"/>
    <mergeCell ref="F69:G69"/>
    <mergeCell ref="F70:G70"/>
    <mergeCell ref="L72:N72"/>
    <mergeCell ref="A72:E72"/>
    <mergeCell ref="H54:I54"/>
    <mergeCell ref="A73:E73"/>
    <mergeCell ref="F72:K72"/>
    <mergeCell ref="C69:E69"/>
    <mergeCell ref="L73:N73"/>
    <mergeCell ref="H69:I69"/>
    <mergeCell ref="F73:K73"/>
    <mergeCell ref="M70:N70"/>
    <mergeCell ref="M69:N69"/>
    <mergeCell ref="C70:E70"/>
    <mergeCell ref="H59:I59"/>
    <mergeCell ref="F60:G60"/>
    <mergeCell ref="M52:N52"/>
    <mergeCell ref="M51:N51"/>
    <mergeCell ref="F47:G47"/>
    <mergeCell ref="C67:E67"/>
    <mergeCell ref="C68:E68"/>
    <mergeCell ref="F55:G55"/>
    <mergeCell ref="F56:G56"/>
    <mergeCell ref="F61:G61"/>
    <mergeCell ref="F62:G62"/>
    <mergeCell ref="F63:G63"/>
    <mergeCell ref="F64:G64"/>
    <mergeCell ref="F65:G65"/>
    <mergeCell ref="F66:G66"/>
    <mergeCell ref="F67:G67"/>
    <mergeCell ref="C48:E48"/>
    <mergeCell ref="M54:N54"/>
    <mergeCell ref="C49:E49"/>
    <mergeCell ref="C56:E56"/>
    <mergeCell ref="C57:E57"/>
    <mergeCell ref="C58:E58"/>
    <mergeCell ref="C59:E59"/>
    <mergeCell ref="H58:I58"/>
    <mergeCell ref="F68:G68"/>
    <mergeCell ref="C60:E60"/>
    <mergeCell ref="C40:E40"/>
    <mergeCell ref="K52:L52"/>
    <mergeCell ref="F48:G48"/>
    <mergeCell ref="H52:I52"/>
    <mergeCell ref="C42:E42"/>
    <mergeCell ref="F42:G42"/>
    <mergeCell ref="F41:G41"/>
    <mergeCell ref="C18:C19"/>
    <mergeCell ref="F40:G40"/>
    <mergeCell ref="C43:E43"/>
    <mergeCell ref="C44:E44"/>
    <mergeCell ref="C45:E45"/>
    <mergeCell ref="C46:E46"/>
    <mergeCell ref="K51:L51"/>
    <mergeCell ref="H42:I42"/>
    <mergeCell ref="C47:E47"/>
    <mergeCell ref="F43:G43"/>
    <mergeCell ref="F44:G44"/>
    <mergeCell ref="F45:G45"/>
    <mergeCell ref="F46:G46"/>
    <mergeCell ref="H49:I49"/>
    <mergeCell ref="J42:L42"/>
    <mergeCell ref="H46:I46"/>
    <mergeCell ref="H47:I47"/>
    <mergeCell ref="M40:N40"/>
    <mergeCell ref="A3:N3"/>
    <mergeCell ref="K7:L8"/>
    <mergeCell ref="K12:L12"/>
    <mergeCell ref="A4:N4"/>
    <mergeCell ref="F12:G12"/>
    <mergeCell ref="C7:C8"/>
    <mergeCell ref="D7:D8"/>
    <mergeCell ref="F8:G8"/>
    <mergeCell ref="F10:G10"/>
    <mergeCell ref="F11:G11"/>
    <mergeCell ref="K13:L13"/>
    <mergeCell ref="K14:L14"/>
    <mergeCell ref="L18:L19"/>
    <mergeCell ref="H40:I40"/>
    <mergeCell ref="N18:N19"/>
    <mergeCell ref="I18:I19"/>
    <mergeCell ref="K18:K19"/>
    <mergeCell ref="M18:M19"/>
    <mergeCell ref="J40:L40"/>
    <mergeCell ref="A18:A19"/>
    <mergeCell ref="B18:B19"/>
    <mergeCell ref="D18:D19"/>
    <mergeCell ref="J18:J19"/>
    <mergeCell ref="A1:N1"/>
    <mergeCell ref="A17:D17"/>
    <mergeCell ref="K9:L9"/>
    <mergeCell ref="K10:L10"/>
    <mergeCell ref="F9:G9"/>
    <mergeCell ref="N7:N8"/>
    <mergeCell ref="A7:A8"/>
    <mergeCell ref="B7:B8"/>
    <mergeCell ref="M7:M8"/>
    <mergeCell ref="A16:L16"/>
    <mergeCell ref="K11:L11"/>
    <mergeCell ref="K15:L15"/>
    <mergeCell ref="J7:J8"/>
    <mergeCell ref="H41:I41"/>
    <mergeCell ref="H43:I43"/>
    <mergeCell ref="H44:I44"/>
    <mergeCell ref="J44:L44"/>
    <mergeCell ref="J45:L45"/>
    <mergeCell ref="J46:L46"/>
    <mergeCell ref="J47:L47"/>
    <mergeCell ref="M43:N43"/>
    <mergeCell ref="M44:N44"/>
    <mergeCell ref="M45:N45"/>
    <mergeCell ref="M46:N46"/>
    <mergeCell ref="M47:N47"/>
    <mergeCell ref="J43:L43"/>
    <mergeCell ref="M42:N42"/>
    <mergeCell ref="J41:L41"/>
    <mergeCell ref="F50:G50"/>
    <mergeCell ref="F57:G57"/>
    <mergeCell ref="F58:G58"/>
    <mergeCell ref="F59:G59"/>
    <mergeCell ref="H55:I55"/>
    <mergeCell ref="H56:I56"/>
    <mergeCell ref="H57:I57"/>
    <mergeCell ref="C52:E52"/>
    <mergeCell ref="C51:E51"/>
    <mergeCell ref="C54:E54"/>
    <mergeCell ref="C65:E65"/>
    <mergeCell ref="C66:E66"/>
    <mergeCell ref="H65:I65"/>
    <mergeCell ref="H66:I66"/>
    <mergeCell ref="H67:I67"/>
    <mergeCell ref="H68:I68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H60:I60"/>
    <mergeCell ref="H61:I61"/>
    <mergeCell ref="H62:I62"/>
    <mergeCell ref="H63:I63"/>
    <mergeCell ref="H64:I64"/>
    <mergeCell ref="K67:L67"/>
    <mergeCell ref="K68:L68"/>
    <mergeCell ref="M55:N55"/>
    <mergeCell ref="M56:N56"/>
    <mergeCell ref="M57:N57"/>
    <mergeCell ref="M58:N58"/>
    <mergeCell ref="M59:N59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8" fitToHeight="0" orientation="portrait" r:id="rId1"/>
  <headerFooter differentOddEven="1" alignWithMargins="0">
    <oddFooter xml:space="preserve">&amp;C- 12 - </oddFooter>
    <evenFooter>&amp;C- 13 -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2026-02-19T05:20:42Z</cp:lastPrinted>
  <dcterms:created xsi:type="dcterms:W3CDTF">2006-06-30T08:36:13Z</dcterms:created>
  <dcterms:modified xsi:type="dcterms:W3CDTF">2026-02-19T05:21:21Z</dcterms:modified>
</cp:coreProperties>
</file>